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9735"/>
  </bookViews>
  <sheets>
    <sheet name="INDICE" sheetId="1" r:id="rId1"/>
    <sheet name="I.A)" sheetId="2" r:id="rId2"/>
    <sheet name="I.B)" sheetId="3" r:id="rId3"/>
    <sheet name="I.C)" sheetId="4" r:id="rId4"/>
    <sheet name="I.D)" sheetId="5" r:id="rId5"/>
    <sheet name="I.E)" sheetId="6" r:id="rId6"/>
    <sheet name="I.H)" sheetId="7" r:id="rId7"/>
    <sheet name="I.I)" sheetId="8" r:id="rId8"/>
    <sheet name="II.A)" sheetId="9" r:id="rId9"/>
    <sheet name="II.B.1)" sheetId="10" r:id="rId10"/>
    <sheet name="II.B.2)" sheetId="13" r:id="rId11"/>
    <sheet name="II.B.3)" sheetId="14" r:id="rId12"/>
    <sheet name="II.B.4)" sheetId="15" r:id="rId13"/>
  </sheets>
  <definedNames>
    <definedName name="_xlnm.Print_Titles" localSheetId="11">'II.B.3)'!$1:$14</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53" i="15"/>
  <c r="I53" s="1"/>
  <c r="F52"/>
  <c r="I52" s="1"/>
  <c r="F51"/>
  <c r="I51" s="1"/>
  <c r="F50"/>
  <c r="H49"/>
  <c r="G49"/>
  <c r="E49"/>
  <c r="D49"/>
  <c r="F47"/>
  <c r="I47" s="1"/>
  <c r="F46"/>
  <c r="I46" s="1"/>
  <c r="F45"/>
  <c r="I45" s="1"/>
  <c r="F44"/>
  <c r="I44" s="1"/>
  <c r="F43"/>
  <c r="I43" s="1"/>
  <c r="F42"/>
  <c r="I42" s="1"/>
  <c r="F41"/>
  <c r="I41" s="1"/>
  <c r="F40"/>
  <c r="I40" s="1"/>
  <c r="F39"/>
  <c r="H38"/>
  <c r="G38"/>
  <c r="E38"/>
  <c r="D38"/>
  <c r="F36"/>
  <c r="I36" s="1"/>
  <c r="F35"/>
  <c r="I35" s="1"/>
  <c r="F34"/>
  <c r="I34" s="1"/>
  <c r="F33"/>
  <c r="I33" s="1"/>
  <c r="F32"/>
  <c r="I32" s="1"/>
  <c r="F31"/>
  <c r="F29" s="1"/>
  <c r="F30"/>
  <c r="I30" s="1"/>
  <c r="H29"/>
  <c r="G29"/>
  <c r="E29"/>
  <c r="D29"/>
  <c r="F27"/>
  <c r="I27" s="1"/>
  <c r="F26"/>
  <c r="I26" s="1"/>
  <c r="F25"/>
  <c r="I25" s="1"/>
  <c r="F24"/>
  <c r="I24" s="1"/>
  <c r="F23"/>
  <c r="I23" s="1"/>
  <c r="F22"/>
  <c r="I22" s="1"/>
  <c r="F21"/>
  <c r="I21" s="1"/>
  <c r="F20"/>
  <c r="H19"/>
  <c r="G19"/>
  <c r="E19"/>
  <c r="E55" s="1"/>
  <c r="D19"/>
  <c r="F86" i="14"/>
  <c r="I86" s="1"/>
  <c r="F85"/>
  <c r="I85" s="1"/>
  <c r="F84"/>
  <c r="I84" s="1"/>
  <c r="F83"/>
  <c r="I83" s="1"/>
  <c r="F82"/>
  <c r="I82" s="1"/>
  <c r="F81"/>
  <c r="I81" s="1"/>
  <c r="F80"/>
  <c r="I80" s="1"/>
  <c r="H79"/>
  <c r="G79"/>
  <c r="E79"/>
  <c r="D79"/>
  <c r="F78"/>
  <c r="I78" s="1"/>
  <c r="F77"/>
  <c r="I77" s="1"/>
  <c r="F76"/>
  <c r="I76" s="1"/>
  <c r="H75"/>
  <c r="G75"/>
  <c r="E75"/>
  <c r="D75"/>
  <c r="F74"/>
  <c r="I74" s="1"/>
  <c r="F73"/>
  <c r="I73" s="1"/>
  <c r="F72"/>
  <c r="I72" s="1"/>
  <c r="F71"/>
  <c r="I71" s="1"/>
  <c r="F70"/>
  <c r="I70" s="1"/>
  <c r="F69"/>
  <c r="I69" s="1"/>
  <c r="F68"/>
  <c r="H67"/>
  <c r="G67"/>
  <c r="E67"/>
  <c r="D67"/>
  <c r="F66"/>
  <c r="I66" s="1"/>
  <c r="F65"/>
  <c r="I65" s="1"/>
  <c r="F64"/>
  <c r="I64" s="1"/>
  <c r="H63"/>
  <c r="G63"/>
  <c r="E63"/>
  <c r="D63"/>
  <c r="F62"/>
  <c r="I62" s="1"/>
  <c r="F61"/>
  <c r="I61" s="1"/>
  <c r="F60"/>
  <c r="I60" s="1"/>
  <c r="F59"/>
  <c r="I59" s="1"/>
  <c r="F58"/>
  <c r="I58" s="1"/>
  <c r="F57"/>
  <c r="I57" s="1"/>
  <c r="F56"/>
  <c r="I56" s="1"/>
  <c r="F55"/>
  <c r="I55" s="1"/>
  <c r="F54"/>
  <c r="I54" s="1"/>
  <c r="H53"/>
  <c r="G53"/>
  <c r="E53"/>
  <c r="D53"/>
  <c r="F52"/>
  <c r="I52" s="1"/>
  <c r="F51"/>
  <c r="I51" s="1"/>
  <c r="F50"/>
  <c r="I50" s="1"/>
  <c r="F49"/>
  <c r="I49" s="1"/>
  <c r="F48"/>
  <c r="I48" s="1"/>
  <c r="F47"/>
  <c r="I47" s="1"/>
  <c r="I46"/>
  <c r="F46"/>
  <c r="F45"/>
  <c r="I45" s="1"/>
  <c r="F44"/>
  <c r="I44" s="1"/>
  <c r="H43"/>
  <c r="G43"/>
  <c r="E43"/>
  <c r="D43"/>
  <c r="F42"/>
  <c r="I42" s="1"/>
  <c r="F41"/>
  <c r="I41" s="1"/>
  <c r="F40"/>
  <c r="I40" s="1"/>
  <c r="F39"/>
  <c r="I39" s="1"/>
  <c r="F38"/>
  <c r="I38" s="1"/>
  <c r="F37"/>
  <c r="I37" s="1"/>
  <c r="F36"/>
  <c r="I36" s="1"/>
  <c r="F35"/>
  <c r="I35" s="1"/>
  <c r="F34"/>
  <c r="I34" s="1"/>
  <c r="H33"/>
  <c r="G33"/>
  <c r="E33"/>
  <c r="D33"/>
  <c r="F32"/>
  <c r="I32" s="1"/>
  <c r="F31"/>
  <c r="I31" s="1"/>
  <c r="F30"/>
  <c r="I30" s="1"/>
  <c r="F29"/>
  <c r="I29" s="1"/>
  <c r="F28"/>
  <c r="I28" s="1"/>
  <c r="F27"/>
  <c r="I27" s="1"/>
  <c r="F26"/>
  <c r="I26" s="1"/>
  <c r="F25"/>
  <c r="I25" s="1"/>
  <c r="F24"/>
  <c r="I24" s="1"/>
  <c r="H23"/>
  <c r="G23"/>
  <c r="E23"/>
  <c r="D23"/>
  <c r="F22"/>
  <c r="I22" s="1"/>
  <c r="F21"/>
  <c r="I21" s="1"/>
  <c r="F20"/>
  <c r="I20" s="1"/>
  <c r="F19"/>
  <c r="I19" s="1"/>
  <c r="F18"/>
  <c r="I18" s="1"/>
  <c r="F17"/>
  <c r="I17" s="1"/>
  <c r="F16"/>
  <c r="H15"/>
  <c r="G15"/>
  <c r="E15"/>
  <c r="D15"/>
  <c r="H30" i="13"/>
  <c r="G30"/>
  <c r="E30"/>
  <c r="D30"/>
  <c r="F28"/>
  <c r="I28" s="1"/>
  <c r="F26"/>
  <c r="I26" s="1"/>
  <c r="F24"/>
  <c r="F30" s="1"/>
  <c r="H26" i="10"/>
  <c r="G26"/>
  <c r="E26"/>
  <c r="D26"/>
  <c r="F24"/>
  <c r="I24" s="1"/>
  <c r="F23"/>
  <c r="I23" s="1"/>
  <c r="F22"/>
  <c r="I22" s="1"/>
  <c r="F21"/>
  <c r="I21" s="1"/>
  <c r="F20"/>
  <c r="I20" s="1"/>
  <c r="F19"/>
  <c r="I19" s="1"/>
  <c r="F18"/>
  <c r="I18" s="1"/>
  <c r="F17"/>
  <c r="I17" s="1"/>
  <c r="F16"/>
  <c r="I16" s="1"/>
  <c r="J57" i="9"/>
  <c r="J56" s="1"/>
  <c r="G57"/>
  <c r="G56" s="1"/>
  <c r="I56"/>
  <c r="H56"/>
  <c r="F56"/>
  <c r="E56"/>
  <c r="J54"/>
  <c r="G54"/>
  <c r="G51" s="1"/>
  <c r="J53"/>
  <c r="G53"/>
  <c r="J52"/>
  <c r="G52"/>
  <c r="I51"/>
  <c r="H51"/>
  <c r="F51"/>
  <c r="E51"/>
  <c r="J49"/>
  <c r="G49"/>
  <c r="J48"/>
  <c r="G48"/>
  <c r="J47"/>
  <c r="G47"/>
  <c r="J46"/>
  <c r="G46"/>
  <c r="I45"/>
  <c r="H45"/>
  <c r="F45"/>
  <c r="E45"/>
  <c r="J44"/>
  <c r="G44"/>
  <c r="J43"/>
  <c r="J42" s="1"/>
  <c r="G43"/>
  <c r="I42"/>
  <c r="I38" s="1"/>
  <c r="H42"/>
  <c r="H38" s="1"/>
  <c r="F42"/>
  <c r="E42"/>
  <c r="J41"/>
  <c r="G41"/>
  <c r="J40"/>
  <c r="G40"/>
  <c r="J39"/>
  <c r="G39"/>
  <c r="J28"/>
  <c r="G28"/>
  <c r="J27"/>
  <c r="G27"/>
  <c r="J26"/>
  <c r="G26"/>
  <c r="J25"/>
  <c r="G25"/>
  <c r="J24"/>
  <c r="G24"/>
  <c r="J23"/>
  <c r="J22" s="1"/>
  <c r="G23"/>
  <c r="I22"/>
  <c r="H22"/>
  <c r="F22"/>
  <c r="E22"/>
  <c r="J21"/>
  <c r="G21"/>
  <c r="J20"/>
  <c r="G20"/>
  <c r="I19"/>
  <c r="I30" s="1"/>
  <c r="H19"/>
  <c r="H30" s="1"/>
  <c r="F19"/>
  <c r="F30" s="1"/>
  <c r="E19"/>
  <c r="E30" s="1"/>
  <c r="J18"/>
  <c r="G18"/>
  <c r="J17"/>
  <c r="G17"/>
  <c r="J16"/>
  <c r="G16"/>
  <c r="J15"/>
  <c r="G15"/>
  <c r="P39" i="5"/>
  <c r="O39"/>
  <c r="O38" s="1"/>
  <c r="P38"/>
  <c r="P32"/>
  <c r="P31" s="1"/>
  <c r="O32"/>
  <c r="O31"/>
  <c r="H29"/>
  <c r="G29"/>
  <c r="P21"/>
  <c r="O21"/>
  <c r="P16"/>
  <c r="O16"/>
  <c r="H16"/>
  <c r="G16"/>
  <c r="I39" i="4"/>
  <c r="I38"/>
  <c r="I37"/>
  <c r="I36"/>
  <c r="H35"/>
  <c r="G35"/>
  <c r="F35"/>
  <c r="I33"/>
  <c r="I32"/>
  <c r="I31"/>
  <c r="H30"/>
  <c r="E30"/>
  <c r="I26"/>
  <c r="I25"/>
  <c r="I24"/>
  <c r="I23"/>
  <c r="H22"/>
  <c r="G22"/>
  <c r="G28" s="1"/>
  <c r="F22"/>
  <c r="I20"/>
  <c r="I19"/>
  <c r="I18"/>
  <c r="H17"/>
  <c r="E17"/>
  <c r="E28" s="1"/>
  <c r="E41" s="1"/>
  <c r="I15"/>
  <c r="G39" i="6"/>
  <c r="H37"/>
  <c r="I37" s="1"/>
  <c r="H36"/>
  <c r="I36" s="1"/>
  <c r="H35"/>
  <c r="I35" s="1"/>
  <c r="H34"/>
  <c r="I34" s="1"/>
  <c r="H33"/>
  <c r="I33" s="1"/>
  <c r="H32"/>
  <c r="I32" s="1"/>
  <c r="H31"/>
  <c r="I31" s="1"/>
  <c r="H30"/>
  <c r="I30" s="1"/>
  <c r="H29"/>
  <c r="G27"/>
  <c r="F27"/>
  <c r="E27"/>
  <c r="H25"/>
  <c r="I25" s="1"/>
  <c r="H24"/>
  <c r="I24" s="1"/>
  <c r="H23"/>
  <c r="I23" s="1"/>
  <c r="H22"/>
  <c r="I22" s="1"/>
  <c r="H21"/>
  <c r="I21" s="1"/>
  <c r="H20"/>
  <c r="I20" s="1"/>
  <c r="H19"/>
  <c r="I19" s="1"/>
  <c r="G17"/>
  <c r="F17"/>
  <c r="F39" s="1"/>
  <c r="E17"/>
  <c r="E39" s="1"/>
  <c r="K52" i="8"/>
  <c r="K36" s="1"/>
  <c r="J52"/>
  <c r="K44"/>
  <c r="J44"/>
  <c r="K38"/>
  <c r="J38"/>
  <c r="J36"/>
  <c r="K27"/>
  <c r="J27"/>
  <c r="F26"/>
  <c r="E26"/>
  <c r="K16"/>
  <c r="J16"/>
  <c r="J14" s="1"/>
  <c r="F16"/>
  <c r="F14" s="1"/>
  <c r="E16"/>
  <c r="E14" s="1"/>
  <c r="K14"/>
  <c r="K58" i="2"/>
  <c r="J58"/>
  <c r="K50"/>
  <c r="J50"/>
  <c r="K44"/>
  <c r="K63" s="1"/>
  <c r="J44"/>
  <c r="F43"/>
  <c r="F41"/>
  <c r="E41"/>
  <c r="K38"/>
  <c r="J38"/>
  <c r="K27"/>
  <c r="J27"/>
  <c r="F26"/>
  <c r="E26"/>
  <c r="E43" s="1"/>
  <c r="K49" i="3"/>
  <c r="J49"/>
  <c r="K41"/>
  <c r="J41"/>
  <c r="K34"/>
  <c r="J34"/>
  <c r="K29"/>
  <c r="J29"/>
  <c r="F27"/>
  <c r="E27"/>
  <c r="F23"/>
  <c r="E23"/>
  <c r="K18"/>
  <c r="J18"/>
  <c r="K13"/>
  <c r="K52" s="1"/>
  <c r="J13"/>
  <c r="J52" s="1"/>
  <c r="F13"/>
  <c r="F34" s="1"/>
  <c r="K54" s="1"/>
  <c r="E13"/>
  <c r="E34" s="1"/>
  <c r="J54" s="1"/>
  <c r="G55" i="15" l="1"/>
  <c r="H55"/>
  <c r="F38"/>
  <c r="F19"/>
  <c r="D55"/>
  <c r="F49"/>
  <c r="I20"/>
  <c r="I19" s="1"/>
  <c r="I31"/>
  <c r="I29" s="1"/>
  <c r="I39"/>
  <c r="I38" s="1"/>
  <c r="I50"/>
  <c r="I49" s="1"/>
  <c r="F15" i="14"/>
  <c r="F67"/>
  <c r="I68"/>
  <c r="I67" s="1"/>
  <c r="I16"/>
  <c r="D87"/>
  <c r="I63"/>
  <c r="E87"/>
  <c r="I33"/>
  <c r="I43"/>
  <c r="G87"/>
  <c r="H87"/>
  <c r="I79"/>
  <c r="I15"/>
  <c r="I53"/>
  <c r="I23"/>
  <c r="I75"/>
  <c r="F23"/>
  <c r="F33"/>
  <c r="F43"/>
  <c r="F53"/>
  <c r="F63"/>
  <c r="F75"/>
  <c r="F79"/>
  <c r="I24" i="13"/>
  <c r="I30" s="1"/>
  <c r="I26" i="10"/>
  <c r="F26"/>
  <c r="G42" i="9"/>
  <c r="G38" s="1"/>
  <c r="G59" s="1"/>
  <c r="G45"/>
  <c r="G19"/>
  <c r="G30" s="1"/>
  <c r="E38"/>
  <c r="E59" s="1"/>
  <c r="J19"/>
  <c r="J30" s="1"/>
  <c r="J45"/>
  <c r="J38" s="1"/>
  <c r="H59"/>
  <c r="J51"/>
  <c r="F38"/>
  <c r="F59" s="1"/>
  <c r="I59"/>
  <c r="G22"/>
  <c r="G48" i="5"/>
  <c r="O48" s="1"/>
  <c r="O51" s="1"/>
  <c r="O45"/>
  <c r="H48"/>
  <c r="O26"/>
  <c r="P45"/>
  <c r="P26"/>
  <c r="H28" i="4"/>
  <c r="H41" s="1"/>
  <c r="I17"/>
  <c r="I35"/>
  <c r="I22"/>
  <c r="I30"/>
  <c r="G41"/>
  <c r="F28"/>
  <c r="H27" i="6"/>
  <c r="I17"/>
  <c r="I29"/>
  <c r="I27" s="1"/>
  <c r="H17"/>
  <c r="J63" i="2"/>
  <c r="J65" s="1"/>
  <c r="K40"/>
  <c r="K65" s="1"/>
  <c r="J40"/>
  <c r="F55" i="15" l="1"/>
  <c r="I55"/>
  <c r="F87" i="14"/>
  <c r="I87"/>
  <c r="J59" i="9"/>
  <c r="P48" i="5"/>
  <c r="P51" s="1"/>
  <c r="I28" i="4"/>
  <c r="F41"/>
  <c r="I41" s="1"/>
  <c r="H39" i="6"/>
  <c r="I39"/>
</calcChain>
</file>

<file path=xl/sharedStrings.xml><?xml version="1.0" encoding="utf-8"?>
<sst xmlns="http://schemas.openxmlformats.org/spreadsheetml/2006/main" count="818" uniqueCount="506">
  <si>
    <t>Congreso del Estado de Veracruz de Ignacio de la Llave</t>
  </si>
  <si>
    <t>LXIII Legislatura  2014 – 2016</t>
  </si>
  <si>
    <t>Secretaria de Fiscalización</t>
  </si>
  <si>
    <t>INDICE</t>
  </si>
  <si>
    <t>I.</t>
  </si>
  <si>
    <t>Información contable, con la desagregación siguiente:</t>
  </si>
  <si>
    <t>Estado de situación financiera</t>
  </si>
  <si>
    <t>Estado de Actividades</t>
  </si>
  <si>
    <t>Estado de variación en la hacienda pública</t>
  </si>
  <si>
    <t>Estado de Flujos de Efectivo</t>
  </si>
  <si>
    <t>Estado analítico del activo</t>
  </si>
  <si>
    <t>Notas a los estados financieros</t>
  </si>
  <si>
    <t>Estado de cambios en la situación financiera</t>
  </si>
  <si>
    <t>II.</t>
  </si>
  <si>
    <t>Información presupuestaria, con la desagregación siguiente:</t>
  </si>
  <si>
    <t>Estado analítico de ingresos</t>
  </si>
  <si>
    <t>Estado analítico del ejercicio del presupuesto de egresos</t>
  </si>
  <si>
    <t>A)</t>
  </si>
  <si>
    <t>B)</t>
  </si>
  <si>
    <t>B.1)</t>
  </si>
  <si>
    <t>B.2)</t>
  </si>
  <si>
    <t>B.3)</t>
  </si>
  <si>
    <t>C)</t>
  </si>
  <si>
    <t>D)</t>
  </si>
  <si>
    <t>E)</t>
  </si>
  <si>
    <t>H)</t>
  </si>
  <si>
    <t>I)</t>
  </si>
  <si>
    <t>H. Ayuntamiento del Municipio de ____________________, Veracruz</t>
  </si>
  <si>
    <t>ESTADO DE ACTIVIDADES</t>
  </si>
  <si>
    <t>del ___ al ___ de _____________________________ de 201_</t>
  </si>
  <si>
    <t>Concepto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</si>
  <si>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</si>
  <si>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</si>
  <si>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</si>
  <si>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</si>
  <si>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</si>
  <si>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</si>
  <si>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</si>
  <si>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</si>
  <si>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</si>
  <si>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</si>
  <si>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</si>
  <si>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</si>
  <si>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Transferencia, Asignaciones, Subsidios y Otras Ayudas</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</si>
  <si>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</si>
  <si>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</si>
  <si>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</si>
  <si>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</si>
  <si>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</si>
  <si>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</si>
  <si>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</si>
  <si>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</si>
  <si>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</si>
  <si>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</si>
  <si>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</si>
  <si>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 Asignaciones, Subsidios y Otras ayudas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</si>
  <si>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</si>
  <si>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</si>
  <si>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</si>
  <si>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</si>
  <si>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</si>
  <si>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</si>
  <si>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</si>
  <si>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</si>
  <si>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</si>
  <si>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Aportaciones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</si>
  <si>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</si>
  <si>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</si>
  <si>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</si>
  <si>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</si>
  <si>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</si>
  <si>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</si>
  <si>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</si>
  <si>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</si>
  <si>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</si>
  <si>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</si>
  <si>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</si>
  <si>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</si>
  <si>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</si>
  <si>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</si>
  <si>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</si>
  <si>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</si>
  <si>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</si>
  <si>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 xml:space="preserve">Inversión Pública no Capitalizable </t>
  </si>
  <si>
    <t>Total de Gastos y Otras Pérdidas</t>
  </si>
  <si>
    <t>Resultados del Ejercicio  (Ahorro/Desahorro)</t>
  </si>
  <si>
    <t>Bajo protesta de decir verdad declaramos que los Estados Financieros y sus Notas son razonablemente correctos y responsabilidad del emisor</t>
  </si>
  <si>
    <t>Nombre de quien autoriza</t>
  </si>
  <si>
    <t>Nombre de quien elabora</t>
  </si>
  <si>
    <t>Cargo de quien autoriza</t>
  </si>
  <si>
    <t>Cargo de quien elabora</t>
  </si>
  <si>
    <t>CONCEPTO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</si>
  <si>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</si>
  <si>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</si>
  <si>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</si>
  <si>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</si>
  <si>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</si>
  <si>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</si>
  <si>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</si>
  <si>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</si>
  <si>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</si>
  <si>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</si>
  <si>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</si>
  <si>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</si>
  <si>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</si>
  <si>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</si>
  <si>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</si>
  <si>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</si>
  <si>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</si>
  <si>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</si>
  <si>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</si>
  <si>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</si>
  <si>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</si>
  <si>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</si>
  <si>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</si>
  <si>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</si>
  <si>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</si>
  <si>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</si>
  <si>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</si>
  <si>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</si>
  <si>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</si>
  <si>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</si>
  <si>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</si>
  <si>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</si>
  <si>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</si>
  <si>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</si>
  <si>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</si>
  <si>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</si>
  <si>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</si>
  <si>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</si>
  <si>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</si>
  <si>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</si>
  <si>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</si>
  <si>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</si>
  <si>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</si>
  <si>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</si>
  <si>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</si>
  <si>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</si>
  <si>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</si>
  <si>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</si>
  <si>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</si>
  <si>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</si>
  <si>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</si>
  <si>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</si>
  <si>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</si>
  <si>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</si>
  <si>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</si>
  <si>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</si>
  <si>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</si>
  <si>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</si>
  <si>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ESTADO DE SITUACIÓN FINANCIERA</t>
  </si>
  <si>
    <t xml:space="preserve"> al ___ de _____________________________ de 201_</t>
  </si>
  <si>
    <t>Origen</t>
  </si>
  <si>
    <t>Aplicación</t>
  </si>
  <si>
    <t>Exceso o Insuficiencia en la Actualización de la Hacienda Pública/Patrimonio</t>
  </si>
  <si>
    <t>ESTADO DE CAMBIOS EN LA SITUACION FINANCIERA</t>
  </si>
  <si>
    <t>Saldo Inicial</t>
  </si>
  <si>
    <t>Cargos del Periodo</t>
  </si>
  <si>
    <t>Abonos del Periodo</t>
  </si>
  <si>
    <t>Saldo Final</t>
  </si>
  <si>
    <t>Variación del Periodo</t>
  </si>
  <si>
    <t>4 =(1+2-3)</t>
  </si>
  <si>
    <t>(4-1)</t>
  </si>
  <si>
    <t xml:space="preserve"> </t>
  </si>
  <si>
    <t xml:space="preserve">Bienes Muebles </t>
  </si>
  <si>
    <t>TOTAL DEL  ACTIVO</t>
  </si>
  <si>
    <t>Hacienda Pública/Patrimonio Generado de Ejercicios Anteriores</t>
  </si>
  <si>
    <t>Hacienda Pública/Patrimonio Generado del Ejercicio</t>
  </si>
  <si>
    <t>Ajustes por Cambios de Valor</t>
  </si>
  <si>
    <t>TOTAL</t>
  </si>
  <si>
    <t xml:space="preserve">Aportaciones </t>
  </si>
  <si>
    <t>Actualización de la Hacienda Pública/Patrimonio</t>
  </si>
  <si>
    <t>Resultados del Ejercicio (Ahorro/Desahorro)</t>
  </si>
  <si>
    <t xml:space="preserve">Revalúos  </t>
  </si>
  <si>
    <t>Variaciones de la Hacienda Pública/Patrimonio Neto del Ejercicio 2014</t>
  </si>
  <si>
    <t>ESTADO DE VARIACIÓN EN LA HACIENDA PÚBLICA</t>
  </si>
  <si>
    <t>Flujos de Efectivo de las Actividades de Operación</t>
  </si>
  <si>
    <t xml:space="preserve">Flujos de Efectivo de las Actividades de Inversión </t>
  </si>
  <si>
    <t>Cuotas y Aportaciones de Seguridad Social</t>
  </si>
  <si>
    <t>Contribuciones de mejoras</t>
  </si>
  <si>
    <t>Otros Orígenes de Inversión</t>
  </si>
  <si>
    <t>Otras Aplicaciones de Inversión</t>
  </si>
  <si>
    <t>Transferencias, Asignaciones y Subsidios y Otras Ayudas</t>
  </si>
  <si>
    <t>Flujos Netos de Efectivo por Actividades de Inversión</t>
  </si>
  <si>
    <t>Otros Orígenes de Operación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</si>
  <si>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</si>
  <si>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</si>
  <si>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</si>
  <si>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</si>
  <si>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</si>
  <si>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</si>
  <si>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</si>
  <si>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Otros Orígenes de Financiamiento</t>
  </si>
  <si>
    <t>Servicios de la Deuda</t>
  </si>
  <si>
    <t xml:space="preserve">Participaciones </t>
  </si>
  <si>
    <t>Otras Aplicaciones de Financiamiento</t>
  </si>
  <si>
    <t>Otras Aplicaciones de Operación</t>
  </si>
  <si>
    <t>Flujos netos de Efectivo por Actividades de Financiamiento</t>
  </si>
  <si>
    <t>Flujos Netos de Efectivo por Actividades de Operación</t>
  </si>
  <si>
    <t xml:space="preserve">Incremento/Disminución Neta en el Efectivo y Equivalentes al Efectivo </t>
  </si>
  <si>
    <t>Efectivo y Equivalentes al Efectivo al inicio del Ejercicio</t>
  </si>
  <si>
    <t>Efectivo y Equivalentes al Efectivo al final del Ejercicio</t>
  </si>
  <si>
    <t>del ___  de ________________  al ___ de ________________________ de 201_</t>
  </si>
  <si>
    <t>GUÍA PARA DESARROLLAR NOTAS A LOS ESTADOS FINANCIEROS</t>
  </si>
  <si>
    <t>A continuación se presentan los tres tipos de notas que acompañan a los estados, a saber:</t>
  </si>
  <si>
    <r>
      <t>·</t>
    </r>
    <r>
      <rPr>
        <sz val="10"/>
        <rFont val="Times New Roman"/>
        <family val="1"/>
      </rPr>
      <t xml:space="preserve">         </t>
    </r>
    <r>
      <rPr>
        <sz val="10"/>
        <rFont val="Arial"/>
        <family val="2"/>
      </rPr>
      <t>Notas de desglose;</t>
    </r>
  </si>
  <si>
    <r>
      <t>·</t>
    </r>
    <r>
      <rPr>
        <sz val="10"/>
        <rFont val="Times New Roman"/>
        <family val="1"/>
      </rPr>
      <t xml:space="preserve">         </t>
    </r>
    <r>
      <rPr>
        <sz val="10"/>
        <rFont val="Arial"/>
        <family val="2"/>
      </rPr>
      <t>Notas de gestión administrativa.</t>
    </r>
  </si>
  <si>
    <t>h.1) Notas de Desglose</t>
  </si>
  <si>
    <t>h.1.1) Información contable</t>
  </si>
  <si>
    <t>1. Notas al Estado de Situación Financiera</t>
  </si>
  <si>
    <t xml:space="preserve">Activo </t>
  </si>
  <si>
    <t>Derechos a recibir Efectivo y Equivalentes y Bienes o Servicios a Recibir</t>
  </si>
  <si>
    <t>Bienes Disponibles para su Transformación o Consumo (inventarios)</t>
  </si>
  <si>
    <t>En la nota se informará del sistema de costeo y método de valuación aplicada a los inventarios, así como la conveniencia de su aplicación dada la naturaleza de los mismos. Adicionalmente, se revelará el impacto en la información financiera por cambios en el método o sistema</t>
  </si>
  <si>
    <t>Inversiones Financieras</t>
  </si>
  <si>
    <t>Bienes Muebles, Inmuebles e Intangibles</t>
  </si>
  <si>
    <t>Estimaciones y Deterioros</t>
  </si>
  <si>
    <t>Otros Activos</t>
  </si>
  <si>
    <r>
      <t>1.</t>
    </r>
    <r>
      <rPr>
        <sz val="10"/>
        <rFont val="Times New Roman"/>
        <family val="1"/>
      </rPr>
      <t xml:space="preserve">     </t>
    </r>
    <r>
      <rPr>
        <sz val="10"/>
        <rFont val="Arial"/>
        <family val="2"/>
      </rPr>
      <t>Se elaborará una relación de las cuentas y documentos por pagar en una desagregación por su vencimiento en días a 90, 180, menor o igual a 365 y mayor a 365. Asimismo, se informará sobre la factibilidad del pago de dichos pasivos.</t>
    </r>
  </si>
  <si>
    <r>
      <t>1.</t>
    </r>
    <r>
      <rPr>
        <sz val="10"/>
        <rFont val="Times New Roman"/>
        <family val="1"/>
      </rPr>
      <t xml:space="preserve">     </t>
    </r>
    <r>
      <rPr>
        <sz val="10"/>
        <rFont val="Arial"/>
        <family val="2"/>
      </rPr>
      <t>Se informará, de manera agrupada, acerca de las modificaciones al patrimonio contribuido por tipo, naturaleza y monto.</t>
    </r>
  </si>
  <si>
    <r>
      <t>2.</t>
    </r>
    <r>
      <rPr>
        <sz val="10"/>
        <rFont val="Times New Roman"/>
        <family val="1"/>
      </rPr>
      <t xml:space="preserve">     </t>
    </r>
    <r>
      <rPr>
        <sz val="10"/>
        <rFont val="Arial"/>
        <family val="2"/>
      </rPr>
      <t>Se informará, de manera agrupada, acerca del monto y procedencia de los recursos que modifican al patrimonio generado.</t>
    </r>
  </si>
  <si>
    <t>Ingresos de Gestión.</t>
  </si>
  <si>
    <r>
      <t>1.</t>
    </r>
    <r>
      <rPr>
        <sz val="10"/>
        <rFont val="Times New Roman"/>
        <family val="1"/>
      </rPr>
      <t xml:space="preserve">     </t>
    </r>
    <r>
      <rPr>
        <sz val="10"/>
        <rFont val="Arial"/>
        <family val="2"/>
      </rPr>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r>
  </si>
  <si>
    <r>
      <t>2.</t>
    </r>
    <r>
      <rPr>
        <sz val="10"/>
        <rFont val="Times New Roman"/>
        <family val="1"/>
      </rPr>
      <t xml:space="preserve">     </t>
    </r>
    <r>
      <rPr>
        <sz val="10"/>
        <rFont val="Arial"/>
        <family val="2"/>
      </rPr>
      <t>Se informará, de manera agrupada, el tipo, monto y naturaleza de la cuenta de otros ingresos, asimismo se informará de sus características significativas.</t>
    </r>
  </si>
  <si>
    <t>Gastos y Otras Pérdidas:</t>
  </si>
  <si>
    <r>
      <t>1.</t>
    </r>
    <r>
      <rPr>
        <sz val="10"/>
        <rFont val="Times New Roman"/>
        <family val="1"/>
      </rPr>
      <t xml:space="preserve">     </t>
    </r>
    <r>
      <rPr>
        <sz val="10"/>
        <rFont val="Arial"/>
        <family val="2"/>
      </rPr>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r>
  </si>
  <si>
    <t>Efectivo y equivalentes</t>
  </si>
  <si>
    <r>
      <t>1.</t>
    </r>
    <r>
      <rPr>
        <sz val="10"/>
        <rFont val="Times New Roman"/>
        <family val="1"/>
      </rPr>
      <t xml:space="preserve">     </t>
    </r>
    <r>
      <rPr>
        <sz val="10"/>
        <rFont val="Arial"/>
        <family val="2"/>
      </rPr>
      <t>El análisis de los saldos inicial y final que figuran en la última parte del Estado de Flujo de Efectivo en la cuenta de efectivo y equivalentes es como sigue:</t>
    </r>
  </si>
  <si>
    <t>h.2)  Notas de Memoria (Cuentas de Orden)</t>
  </si>
  <si>
    <t>Cuentas de Orden Contables y Presupuestarias:</t>
  </si>
  <si>
    <r>
      <t>1.</t>
    </r>
    <r>
      <rPr>
        <i/>
        <sz val="10"/>
        <rFont val="Times New Roman"/>
        <family val="1"/>
      </rPr>
      <t xml:space="preserve">     </t>
    </r>
    <r>
      <rPr>
        <i/>
        <sz val="10"/>
        <rFont val="Arial"/>
        <family val="2"/>
      </rPr>
      <t>Contables:</t>
    </r>
  </si>
  <si>
    <r>
      <t>·</t>
    </r>
    <r>
      <rPr>
        <sz val="10"/>
        <rFont val="Times New Roman"/>
        <family val="1"/>
      </rPr>
      <t xml:space="preserve">         </t>
    </r>
    <r>
      <rPr>
        <sz val="10"/>
        <rFont val="Arial"/>
        <family val="2"/>
      </rPr>
      <t>Valores</t>
    </r>
  </si>
  <si>
    <r>
      <t>·</t>
    </r>
    <r>
      <rPr>
        <sz val="10"/>
        <rFont val="Times New Roman"/>
        <family val="1"/>
      </rPr>
      <t xml:space="preserve">         </t>
    </r>
    <r>
      <rPr>
        <sz val="10"/>
        <rFont val="Arial"/>
        <family val="2"/>
      </rPr>
      <t>Emisión de obligaciones</t>
    </r>
  </si>
  <si>
    <r>
      <t>·</t>
    </r>
    <r>
      <rPr>
        <sz val="10"/>
        <rFont val="Times New Roman"/>
        <family val="1"/>
      </rPr>
      <t xml:space="preserve">         </t>
    </r>
    <r>
      <rPr>
        <sz val="10"/>
        <rFont val="Arial"/>
        <family val="2"/>
      </rPr>
      <t>Avales y garantías</t>
    </r>
  </si>
  <si>
    <r>
      <t>·</t>
    </r>
    <r>
      <rPr>
        <sz val="10"/>
        <rFont val="Times New Roman"/>
        <family val="1"/>
      </rPr>
      <t xml:space="preserve">         </t>
    </r>
    <r>
      <rPr>
        <sz val="10"/>
        <rFont val="Arial"/>
        <family val="2"/>
      </rPr>
      <t>Juicios</t>
    </r>
  </si>
  <si>
    <r>
      <t>·</t>
    </r>
    <r>
      <rPr>
        <sz val="10"/>
        <rFont val="Times New Roman"/>
        <family val="1"/>
      </rPr>
      <t xml:space="preserve">         </t>
    </r>
    <r>
      <rPr>
        <sz val="10"/>
        <rFont val="Arial"/>
        <family val="2"/>
      </rPr>
      <t>Contratos para Inversión Mediante Proyectos para Prestación de Servicios (PPS) y Similares</t>
    </r>
  </si>
  <si>
    <r>
      <t>·</t>
    </r>
    <r>
      <rPr>
        <sz val="10"/>
        <rFont val="Times New Roman"/>
        <family val="1"/>
      </rPr>
      <t xml:space="preserve">         </t>
    </r>
    <r>
      <rPr>
        <sz val="10"/>
        <rFont val="Arial"/>
        <family val="2"/>
      </rPr>
      <t>Bienes concesionados o en comodato</t>
    </r>
  </si>
  <si>
    <r>
      <t>2.</t>
    </r>
    <r>
      <rPr>
        <i/>
        <sz val="10"/>
        <rFont val="Times New Roman"/>
        <family val="1"/>
      </rPr>
      <t xml:space="preserve">     </t>
    </r>
    <r>
      <rPr>
        <i/>
        <sz val="10"/>
        <rFont val="Arial"/>
        <family val="2"/>
      </rPr>
      <t>Presupuestarias:</t>
    </r>
  </si>
  <si>
    <r>
      <t>·</t>
    </r>
    <r>
      <rPr>
        <sz val="10"/>
        <rFont val="Times New Roman"/>
        <family val="1"/>
      </rPr>
      <t xml:space="preserve">         </t>
    </r>
    <r>
      <rPr>
        <sz val="10"/>
        <rFont val="Arial"/>
        <family val="2"/>
      </rPr>
      <t>Cuentas de ingresos</t>
    </r>
  </si>
  <si>
    <r>
      <t>·</t>
    </r>
    <r>
      <rPr>
        <sz val="10"/>
        <rFont val="Times New Roman"/>
        <family val="1"/>
      </rPr>
      <t xml:space="preserve">         </t>
    </r>
    <r>
      <rPr>
        <sz val="10"/>
        <rFont val="Arial"/>
        <family val="2"/>
      </rPr>
      <t>Cuentas de egresos</t>
    </r>
  </si>
  <si>
    <t>Se informará, de manera agrupada, en las notas  a los Estados Financieros las cuentas de orden contables y cuentas de orden presupuestario:</t>
  </si>
  <si>
    <r>
      <t>1.</t>
    </r>
    <r>
      <rPr>
        <sz val="10"/>
        <rFont val="Times New Roman"/>
        <family val="1"/>
      </rPr>
      <t xml:space="preserve">     </t>
    </r>
    <r>
      <rPr>
        <sz val="10"/>
        <rFont val="Arial"/>
        <family val="2"/>
      </rPr>
      <t>Los valores en custodia de instrumentos prestados a formadores de mercado e instrumentos de crédito recibidos en garantía de los formadores de mercado u otros.</t>
    </r>
  </si>
  <si>
    <r>
      <t>2.</t>
    </r>
    <r>
      <rPr>
        <sz val="10"/>
        <rFont val="Times New Roman"/>
        <family val="1"/>
      </rPr>
      <t xml:space="preserve">     </t>
    </r>
    <r>
      <rPr>
        <sz val="10"/>
        <rFont val="Arial"/>
        <family val="2"/>
      </rPr>
      <t>Por tipo de emisión de instrumento: monto, tasa y vencimiento.</t>
    </r>
  </si>
  <si>
    <r>
      <t>3.</t>
    </r>
    <r>
      <rPr>
        <sz val="10"/>
        <rFont val="Times New Roman"/>
        <family val="1"/>
      </rPr>
      <t xml:space="preserve">     </t>
    </r>
    <r>
      <rPr>
        <sz val="10"/>
        <rFont val="Arial"/>
        <family val="2"/>
      </rPr>
      <t>Los contratos firmados de construcciones por tipo de contrato.</t>
    </r>
  </si>
  <si>
    <t>h.3) Notas de Gestión Administrativa</t>
  </si>
  <si>
    <t>1. Introducción</t>
  </si>
  <si>
    <t>Los Estados Financieros de los entes públicos, proveen de información financiera a los principales usuarios de la misma, al Congreso y a los ciudadanos.</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</si>
  <si>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</si>
  <si>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</si>
  <si>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2. Panorama Económico y Financiero</t>
  </si>
  <si>
    <t>Se informará sobre las principales condiciones económico- financieras bajo las cuales el ente público estuvo operando; y las cuales influyeron en la toma de decisiones de la administración; tanto a nivel local como federal.</t>
  </si>
  <si>
    <t>3. Autorización e Historia</t>
  </si>
  <si>
    <t>Se informará sobre:</t>
  </si>
  <si>
    <r>
      <t>a)</t>
    </r>
    <r>
      <rPr>
        <sz val="10"/>
        <rFont val="Times New Roman"/>
        <family val="1"/>
      </rPr>
      <t xml:space="preserve">     </t>
    </r>
    <r>
      <rPr>
        <sz val="10"/>
        <rFont val="Arial"/>
        <family val="2"/>
      </rPr>
      <t>Fecha de creación del ente</t>
    </r>
  </si>
  <si>
    <r>
      <t>b)</t>
    </r>
    <r>
      <rPr>
        <sz val="10"/>
        <rFont val="Times New Roman"/>
        <family val="1"/>
      </rPr>
      <t xml:space="preserve">    </t>
    </r>
    <r>
      <rPr>
        <sz val="10"/>
        <rFont val="Arial"/>
        <family val="2"/>
      </rPr>
      <t>Principales cambios en su estructura</t>
    </r>
  </si>
  <si>
    <t>4. Organización y Objeto Social</t>
  </si>
  <si>
    <r>
      <t>a)</t>
    </r>
    <r>
      <rPr>
        <sz val="10"/>
        <rFont val="Times New Roman"/>
        <family val="1"/>
      </rPr>
      <t xml:space="preserve">     </t>
    </r>
    <r>
      <rPr>
        <sz val="10"/>
        <rFont val="Arial"/>
        <family val="2"/>
      </rPr>
      <t>Objeto social</t>
    </r>
  </si>
  <si>
    <r>
      <t>c)</t>
    </r>
    <r>
      <rPr>
        <sz val="10"/>
        <rFont val="Times New Roman"/>
        <family val="1"/>
      </rPr>
      <t xml:space="preserve">     </t>
    </r>
    <r>
      <rPr>
        <sz val="10"/>
        <rFont val="Arial"/>
        <family val="2"/>
      </rPr>
      <t>Ejercicio fiscal</t>
    </r>
  </si>
  <si>
    <r>
      <t>e)</t>
    </r>
    <r>
      <rPr>
        <sz val="10"/>
        <rFont val="Times New Roman"/>
        <family val="1"/>
      </rPr>
      <t xml:space="preserve">     </t>
    </r>
    <r>
      <rPr>
        <sz val="10"/>
        <rFont val="Arial"/>
        <family val="2"/>
      </rPr>
      <t>Consideraciones fiscales del ente: revelar el tipo de contribuciones que esté obligado a pagar o retener.</t>
    </r>
  </si>
  <si>
    <r>
      <t>g)</t>
    </r>
    <r>
      <rPr>
        <sz val="10"/>
        <rFont val="Times New Roman"/>
        <family val="1"/>
      </rPr>
      <t xml:space="preserve">    </t>
    </r>
    <r>
      <rPr>
        <sz val="10"/>
        <rFont val="Arial"/>
        <family val="2"/>
      </rPr>
      <t>Fideicomisos, mandatos y análogos de los cuales es fideicomitente o fiduciario</t>
    </r>
  </si>
  <si>
    <t>5. Bases de Preparación de los Estados Financieros</t>
  </si>
  <si>
    <r>
      <t>a)</t>
    </r>
    <r>
      <rPr>
        <sz val="10"/>
        <rFont val="Times New Roman"/>
        <family val="1"/>
      </rPr>
      <t xml:space="preserve">     </t>
    </r>
    <r>
      <rPr>
        <sz val="10"/>
        <rFont val="Arial"/>
        <family val="2"/>
      </rPr>
      <t>Si se ha observado la normatividad emitida por el CONAC y las disposiciones legales aplicables.</t>
    </r>
  </si>
  <si>
    <r>
      <t>b)</t>
    </r>
    <r>
      <rPr>
        <sz val="10"/>
        <rFont val="Times New Roman"/>
        <family val="1"/>
      </rPr>
      <t xml:space="preserve">    </t>
    </r>
    <r>
      <rPr>
        <sz val="10"/>
        <rFont val="Arial"/>
        <family val="2"/>
      </rPr>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r>
  </si>
  <si>
    <r>
      <t>c)</t>
    </r>
    <r>
      <rPr>
        <sz val="10"/>
        <rFont val="Times New Roman"/>
        <family val="1"/>
      </rPr>
      <t xml:space="preserve">     </t>
    </r>
    <r>
      <rPr>
        <sz val="10"/>
        <rFont val="Arial"/>
        <family val="2"/>
      </rPr>
      <t>Postulados básicos.</t>
    </r>
  </si>
  <si>
    <r>
      <t>d)</t>
    </r>
    <r>
      <rPr>
        <sz val="10"/>
        <rFont val="Times New Roman"/>
        <family val="1"/>
      </rPr>
      <t xml:space="preserve">    </t>
    </r>
    <r>
      <rPr>
        <sz val="10"/>
        <rFont val="Arial"/>
        <family val="2"/>
      </rPr>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r>
  </si>
  <si>
    <r>
      <t>e)</t>
    </r>
    <r>
      <rPr>
        <sz val="10"/>
        <rFont val="Times New Roman"/>
        <family val="1"/>
      </rPr>
      <t xml:space="preserve">     </t>
    </r>
    <r>
      <rPr>
        <sz val="10"/>
        <rFont val="Arial"/>
        <family val="2"/>
      </rPr>
      <t>Para las entidades que por primera vez estén implementando la base devengado de acuerdo a la Ley de Contabilidad, deberán:</t>
    </r>
  </si>
  <si>
    <r>
      <t>·</t>
    </r>
    <r>
      <rPr>
        <sz val="10"/>
        <rFont val="Times New Roman"/>
        <family val="1"/>
      </rPr>
      <t xml:space="preserve">   </t>
    </r>
    <r>
      <rPr>
        <sz val="10"/>
        <rFont val="Arial"/>
        <family val="2"/>
      </rPr>
      <t>Revelar las nuevas políticas de reconocimiento;</t>
    </r>
  </si>
  <si>
    <r>
      <t>·</t>
    </r>
    <r>
      <rPr>
        <sz val="10"/>
        <rFont val="Times New Roman"/>
        <family val="1"/>
      </rPr>
      <t xml:space="preserve">   </t>
    </r>
    <r>
      <rPr>
        <sz val="10"/>
        <rFont val="Arial"/>
        <family val="2"/>
      </rPr>
      <t>Su plan de implementación;</t>
    </r>
  </si>
  <si>
    <r>
      <t>·</t>
    </r>
    <r>
      <rPr>
        <sz val="10"/>
        <rFont val="Times New Roman"/>
        <family val="1"/>
      </rPr>
      <t xml:space="preserve">   </t>
    </r>
    <r>
      <rPr>
        <sz val="10"/>
        <rFont val="Arial"/>
        <family val="2"/>
      </rPr>
      <t>Presentar los últimos estados financieros con la normatividad anteriormente utilizada con las nuevas políticas para fines de comparación en la transición a la base devengado.</t>
    </r>
  </si>
  <si>
    <t>6. Políticas de Contabilidad Significativas</t>
  </si>
  <si>
    <r>
      <t>b)</t>
    </r>
    <r>
      <rPr>
        <sz val="10"/>
        <rFont val="Times New Roman"/>
        <family val="1"/>
      </rPr>
      <t xml:space="preserve">    </t>
    </r>
    <r>
      <rPr>
        <sz val="10"/>
        <rFont val="Arial"/>
        <family val="2"/>
      </rPr>
      <t>Informar sobre la realización de operaciones en el extranjero y de sus efectos en la información financiera gubernamental.</t>
    </r>
  </si>
  <si>
    <r>
      <t>c)</t>
    </r>
    <r>
      <rPr>
        <sz val="10"/>
        <rFont val="Times New Roman"/>
        <family val="1"/>
      </rPr>
      <t xml:space="preserve">     </t>
    </r>
    <r>
      <rPr>
        <sz val="10"/>
        <rFont val="Arial"/>
        <family val="2"/>
      </rPr>
      <t>Método de valuación de la inversión en acciones de Compañías subsidiarias no consolidadas y asociadas.</t>
    </r>
  </si>
  <si>
    <r>
      <t>d)</t>
    </r>
    <r>
      <rPr>
        <sz val="10"/>
        <rFont val="Times New Roman"/>
        <family val="1"/>
      </rPr>
      <t xml:space="preserve">    </t>
    </r>
    <r>
      <rPr>
        <sz val="10"/>
        <rFont val="Arial"/>
        <family val="2"/>
      </rPr>
      <t>Sistema y método de valuación de inventarios y costo de lo vendido.</t>
    </r>
  </si>
  <si>
    <r>
      <t>e)</t>
    </r>
    <r>
      <rPr>
        <sz val="10"/>
        <rFont val="Times New Roman"/>
        <family val="1"/>
      </rPr>
      <t xml:space="preserve">     </t>
    </r>
    <r>
      <rPr>
        <sz val="10"/>
        <rFont val="Arial"/>
        <family val="2"/>
      </rPr>
      <t>Beneficios a empleados: revelar el cálculo de la  reserva actuarial, valor presente de los ingresos esperados comparado con el valor presente de la estimación de gastos tanto de los beneficiarios actuales como futuros.</t>
    </r>
  </si>
  <si>
    <r>
      <t>f)</t>
    </r>
    <r>
      <rPr>
        <sz val="10"/>
        <rFont val="Times New Roman"/>
        <family val="1"/>
      </rPr>
      <t xml:space="preserve">     </t>
    </r>
    <r>
      <rPr>
        <sz val="10"/>
        <rFont val="Arial"/>
        <family val="2"/>
      </rPr>
      <t>Provisiones: objetivo de su creación, monto y plazo.</t>
    </r>
  </si>
  <si>
    <r>
      <t>g)</t>
    </r>
    <r>
      <rPr>
        <sz val="10"/>
        <rFont val="Times New Roman"/>
        <family val="1"/>
      </rPr>
      <t xml:space="preserve">    </t>
    </r>
    <r>
      <rPr>
        <sz val="10"/>
        <rFont val="Arial"/>
        <family val="2"/>
      </rPr>
      <t>Reservas: objetivo de su creación, monto y plazo.</t>
    </r>
  </si>
  <si>
    <r>
      <t>h)</t>
    </r>
    <r>
      <rPr>
        <sz val="10"/>
        <rFont val="Times New Roman"/>
        <family val="1"/>
      </rPr>
      <t xml:space="preserve">     </t>
    </r>
    <r>
      <rPr>
        <sz val="10"/>
        <rFont val="Arial"/>
        <family val="2"/>
      </rPr>
      <t>Cambios en políticas contables y corrección de errores junto con la revelación de los efectos que se tendrá en la información financiera del ente público, ya sea retrospectivos o prospectivos.</t>
    </r>
  </si>
  <si>
    <r>
      <t>i)</t>
    </r>
    <r>
      <rPr>
        <sz val="10"/>
        <rFont val="Times New Roman"/>
        <family val="1"/>
      </rPr>
      <t xml:space="preserve">      </t>
    </r>
    <r>
      <rPr>
        <sz val="10"/>
        <rFont val="Arial"/>
        <family val="2"/>
      </rPr>
      <t>Reclasificaciones: Se deben revelar todos aquellos movimientos entre cuentas por efectos de cambios en los tipos de operaciones.</t>
    </r>
  </si>
  <si>
    <r>
      <t>j)</t>
    </r>
    <r>
      <rPr>
        <sz val="10"/>
        <rFont val="Times New Roman"/>
        <family val="1"/>
      </rPr>
      <t xml:space="preserve">      </t>
    </r>
    <r>
      <rPr>
        <sz val="10"/>
        <rFont val="Arial"/>
        <family val="2"/>
      </rPr>
      <t>Depuración y cancelación de saldos.</t>
    </r>
  </si>
  <si>
    <t xml:space="preserve">7. Posición en Moneda Extranjera y Protección por Riesgo Cambiario </t>
  </si>
  <si>
    <r>
      <t>b)</t>
    </r>
    <r>
      <rPr>
        <sz val="10"/>
        <rFont val="Times New Roman"/>
        <family val="1"/>
      </rPr>
      <t xml:space="preserve">    </t>
    </r>
    <r>
      <rPr>
        <sz val="10"/>
        <rFont val="Arial"/>
        <family val="2"/>
      </rPr>
      <t>Pasivos en moneda extranjera</t>
    </r>
  </si>
  <si>
    <t>8. Reporte Analítico del Activo</t>
  </si>
  <si>
    <t>Debe mostrar la siguiente información:</t>
  </si>
  <si>
    <r>
      <t>a)</t>
    </r>
    <r>
      <rPr>
        <sz val="10"/>
        <rFont val="Times New Roman"/>
        <family val="1"/>
      </rPr>
      <t xml:space="preserve">     </t>
    </r>
    <r>
      <rPr>
        <sz val="10"/>
        <rFont val="Arial"/>
        <family val="2"/>
      </rPr>
      <t>Vida útil o porcentajes de depreciación, deterioro o amortización utilizados en los diferentes tipos de activos.</t>
    </r>
  </si>
  <si>
    <r>
      <t>b)</t>
    </r>
    <r>
      <rPr>
        <sz val="10"/>
        <rFont val="Times New Roman"/>
        <family val="1"/>
      </rPr>
      <t xml:space="preserve">    </t>
    </r>
    <r>
      <rPr>
        <sz val="10"/>
        <rFont val="Arial"/>
        <family val="2"/>
      </rPr>
      <t>Cambios en el porcentaje de depreciación o valor residual de los activos.</t>
    </r>
  </si>
  <si>
    <r>
      <t>c)</t>
    </r>
    <r>
      <rPr>
        <sz val="10"/>
        <rFont val="Times New Roman"/>
        <family val="1"/>
      </rPr>
      <t xml:space="preserve">     </t>
    </r>
    <r>
      <rPr>
        <sz val="10"/>
        <rFont val="Arial"/>
        <family val="2"/>
      </rPr>
      <t>Importe de los gastos capitalizados en el ejercicio, tanto financieros como de investigación y desarrollo.</t>
    </r>
  </si>
  <si>
    <r>
      <t>d)</t>
    </r>
    <r>
      <rPr>
        <sz val="10"/>
        <rFont val="Times New Roman"/>
        <family val="1"/>
      </rPr>
      <t xml:space="preserve">    </t>
    </r>
    <r>
      <rPr>
        <sz val="10"/>
        <rFont val="Arial"/>
        <family val="2"/>
      </rPr>
      <t>Riegos por tipo de cambio o tipo de interés de las inversiones financieras.</t>
    </r>
  </si>
  <si>
    <r>
      <t>e)</t>
    </r>
    <r>
      <rPr>
        <sz val="10"/>
        <rFont val="Times New Roman"/>
        <family val="1"/>
      </rPr>
      <t xml:space="preserve">     </t>
    </r>
    <r>
      <rPr>
        <sz val="10"/>
        <rFont val="Arial"/>
        <family val="2"/>
      </rPr>
      <t>Valor activado en el ejercicio de los bienes construidos por la entidad.</t>
    </r>
  </si>
  <si>
    <r>
      <t>f)</t>
    </r>
    <r>
      <rPr>
        <sz val="10"/>
        <rFont val="Times New Roman"/>
        <family val="1"/>
      </rPr>
      <t xml:space="preserve">     </t>
    </r>
    <r>
      <rPr>
        <sz val="10"/>
        <rFont val="Arial"/>
        <family val="2"/>
      </rPr>
      <t>Otras circunstancias de carácter significativo que afecten el activo, tales como bienes en garantía, señalados en embargos, litigios, títulos de inversiones entregados en garantías,  baja significativa del valor de inversiones financieras, etc.</t>
    </r>
  </si>
  <si>
    <r>
      <t>h)</t>
    </r>
    <r>
      <rPr>
        <sz val="10"/>
        <rFont val="Times New Roman"/>
        <family val="1"/>
      </rPr>
      <t xml:space="preserve">     </t>
    </r>
    <r>
      <rPr>
        <sz val="10"/>
        <rFont val="Arial"/>
        <family val="2"/>
      </rPr>
      <t>Administración de activos; planeación con el objetivo de que el ente los utilice de manera más efectiva.</t>
    </r>
  </si>
  <si>
    <t>Adicionalmente, se deben incluir las explicaciones de las principales variaciones en el activo, en cuadros comparativos como sigue:</t>
  </si>
  <si>
    <r>
      <t>b)</t>
    </r>
    <r>
      <rPr>
        <sz val="10"/>
        <rFont val="Times New Roman"/>
        <family val="1"/>
      </rPr>
      <t xml:space="preserve">    </t>
    </r>
    <r>
      <rPr>
        <sz val="10"/>
        <rFont val="Arial"/>
        <family val="2"/>
      </rPr>
      <t>Patrimonio de Organismos descentralizados de Control Presupuestario Indirecto.</t>
    </r>
  </si>
  <si>
    <r>
      <t>d)</t>
    </r>
    <r>
      <rPr>
        <sz val="10"/>
        <rFont val="Times New Roman"/>
        <family val="1"/>
      </rPr>
      <t xml:space="preserve">    </t>
    </r>
    <r>
      <rPr>
        <sz val="10"/>
        <rFont val="Arial"/>
        <family val="2"/>
      </rPr>
      <t>Inversiones en empresas de participación minoritaria.</t>
    </r>
  </si>
  <si>
    <t>9. Fideicomisos, Mandatos y Análogos</t>
  </si>
  <si>
    <t>Se deberá informar:</t>
  </si>
  <si>
    <r>
      <t>a)</t>
    </r>
    <r>
      <rPr>
        <sz val="10"/>
        <rFont val="Times New Roman"/>
        <family val="1"/>
      </rPr>
      <t xml:space="preserve">     </t>
    </r>
    <r>
      <rPr>
        <sz val="10"/>
        <rFont val="Arial"/>
        <family val="2"/>
      </rPr>
      <t>Por ramo administrativo que los reporta.</t>
    </r>
  </si>
  <si>
    <r>
      <t>b)</t>
    </r>
    <r>
      <rPr>
        <sz val="10"/>
        <rFont val="Times New Roman"/>
        <family val="1"/>
      </rPr>
      <t xml:space="preserve">    </t>
    </r>
    <r>
      <rPr>
        <sz val="10"/>
        <rFont val="Arial"/>
        <family val="2"/>
      </rPr>
      <t>Enlistar los de mayor monto de disponibilidad, relacionando aquéllos que conforman el 80% de las disponibilidades.</t>
    </r>
  </si>
  <si>
    <t>10. Reporte de la Recaudación</t>
  </si>
  <si>
    <r>
      <t>a)</t>
    </r>
    <r>
      <rPr>
        <sz val="10"/>
        <rFont val="Times New Roman"/>
        <family val="1"/>
      </rPr>
      <t xml:space="preserve">     </t>
    </r>
    <r>
      <rPr>
        <sz val="10"/>
        <rFont val="Arial"/>
        <family val="2"/>
      </rPr>
      <t>Análisis del comportamiento de la recaudación correspondiente al ente público o cualquier tipo de ingreso, de forma separada los ingresos locales de los federales.</t>
    </r>
  </si>
  <si>
    <r>
      <t>b)</t>
    </r>
    <r>
      <rPr>
        <sz val="10"/>
        <rFont val="Times New Roman"/>
        <family val="1"/>
      </rPr>
      <t xml:space="preserve">    </t>
    </r>
    <r>
      <rPr>
        <sz val="10"/>
        <rFont val="Arial"/>
        <family val="2"/>
      </rPr>
      <t>Proyección de la recaudación e ingresos en el mediano plazo.</t>
    </r>
  </si>
  <si>
    <t>11. Información sobre la Deuda y el Reporte Analítico de la Deuda</t>
  </si>
  <si>
    <t>Se informará lo siguiente:</t>
  </si>
  <si>
    <r>
      <t>a)</t>
    </r>
    <r>
      <rPr>
        <sz val="10"/>
        <rFont val="Times New Roman"/>
        <family val="1"/>
      </rPr>
      <t xml:space="preserve">     </t>
    </r>
    <r>
      <rPr>
        <sz val="10"/>
        <rFont val="Arial"/>
        <family val="2"/>
      </rPr>
      <t>Utilizar al menos los siguientes indicadores: deuda respecto al PIB y deuda respecto a la recaudación tomando, como mínimo, un período igual o menor a 5 años.</t>
    </r>
  </si>
  <si>
    <r>
      <t>b)</t>
    </r>
    <r>
      <rPr>
        <sz val="10"/>
        <rFont val="Times New Roman"/>
        <family val="1"/>
      </rPr>
      <t xml:space="preserve">    </t>
    </r>
    <r>
      <rPr>
        <sz val="10"/>
        <rFont val="Arial"/>
        <family val="2"/>
      </rPr>
      <t>Información de manera agrupada por tipo de valor gubernamental o instrumento financiero en la que se considere intereses, comisiones, tasa, perfil de vencimiento y otros gastos de la deuda.</t>
    </r>
  </si>
  <si>
    <t>12. Calificaciones otorgadas</t>
  </si>
  <si>
    <t>Informar, tanto del ente público como cualquier transacción realizada, que haya sido sujeta a una calificación crediticia.</t>
  </si>
  <si>
    <t>13. Proceso de Mejora</t>
  </si>
  <si>
    <t>Se informará de:</t>
  </si>
  <si>
    <r>
      <t>a)</t>
    </r>
    <r>
      <rPr>
        <sz val="10"/>
        <rFont val="Times New Roman"/>
        <family val="1"/>
      </rPr>
      <t xml:space="preserve">     </t>
    </r>
    <r>
      <rPr>
        <sz val="10"/>
        <rFont val="Arial"/>
        <family val="2"/>
      </rPr>
      <t>Principales Políticas de control interno</t>
    </r>
  </si>
  <si>
    <r>
      <t>b)</t>
    </r>
    <r>
      <rPr>
        <sz val="10"/>
        <rFont val="Times New Roman"/>
        <family val="1"/>
      </rPr>
      <t xml:space="preserve">    </t>
    </r>
    <r>
      <rPr>
        <sz val="10"/>
        <rFont val="Arial"/>
        <family val="2"/>
      </rPr>
      <t>Medidas de desempeño financiero, metas y alcance.</t>
    </r>
  </si>
  <si>
    <t>14. Información por Segmentos</t>
  </si>
  <si>
    <t>Cuando se considere necesario se podrá revelar la información financiera de manera segmentada debido a la diversidad de las actividades y operaciones que se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</si>
  <si>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 y crecimiento potencial de negocio.</t>
  </si>
  <si>
    <t>15. Eventos Posteriores al Cierre</t>
  </si>
  <si>
    <t>El ente público informará el efecto en sus estados financieros de aquellos hechos ocurridos en el período posterior al que informa, que proporcionan mayor evidencia sobre eventos que le afectan económicamente y que no se conocían a la fecha de cierre.</t>
  </si>
  <si>
    <t>16. Partes Relacionadas</t>
  </si>
  <si>
    <t>Se debe establecer por escrito que no existen partes relacionadas que pudieran ejercer influencia significativa sobre la toma de decisiones financieras y operativas.</t>
  </si>
  <si>
    <t>Rubro de Ingresos</t>
  </si>
  <si>
    <t>Ingreso</t>
  </si>
  <si>
    <t>Diferencia</t>
  </si>
  <si>
    <t>Estimado</t>
  </si>
  <si>
    <t>Ampliaciones y Reducciones</t>
  </si>
  <si>
    <t>Modificado</t>
  </si>
  <si>
    <t>Devengado</t>
  </si>
  <si>
    <t>Recaudado</t>
  </si>
  <si>
    <t>(1)</t>
  </si>
  <si>
    <t>(2)</t>
  </si>
  <si>
    <t>(3= 1 + 2)</t>
  </si>
  <si>
    <t>(4)</t>
  </si>
  <si>
    <t>(5)</t>
  </si>
  <si>
    <t>(6= 5 - 1 )</t>
  </si>
  <si>
    <t>Productos</t>
  </si>
  <si>
    <t xml:space="preserve">      Corriente</t>
  </si>
  <si>
    <t xml:space="preserve">      Capital</t>
  </si>
  <si>
    <t>Aprovechamientos</t>
  </si>
  <si>
    <t>Ingresos por Ventas de Bienes y Servicios</t>
  </si>
  <si>
    <t>Transferencias, Asignaciones, Subsidios y Otras Ayudas</t>
  </si>
  <si>
    <t>Ingresos Derivados de Financiamientos</t>
  </si>
  <si>
    <t>Total</t>
  </si>
  <si>
    <t>Estado Analítico de Ingresos
Por Fuente de Financiamiento</t>
  </si>
  <si>
    <t>Ampliaciones y 
Reducciones</t>
  </si>
  <si>
    <t>Ingresos del Gobierno</t>
  </si>
  <si>
    <t>Ingresos de Organismos y Empresas</t>
  </si>
  <si>
    <t>Ingresos derivados de financiamiento</t>
  </si>
  <si>
    <t>ESTADO ANALÍTICO DE INGRESOS</t>
  </si>
  <si>
    <t>Clasificación Administrativa</t>
  </si>
  <si>
    <t>Egresos</t>
  </si>
  <si>
    <t>Subejercicio</t>
  </si>
  <si>
    <t>Aprobado</t>
  </si>
  <si>
    <t>Ampliaciones/ (Reducciones)</t>
  </si>
  <si>
    <t>Pagado</t>
  </si>
  <si>
    <t>3 = (1 + 2 )</t>
  </si>
  <si>
    <t>6 = ( 3 - 4 )</t>
  </si>
  <si>
    <t>Dependencia o Unidad Admninistrativa 1</t>
  </si>
  <si>
    <t>Dependencia o Unidad Admninistrativa 2</t>
  </si>
  <si>
    <t>Dependencia o Unidad Admninistrativa 3</t>
  </si>
  <si>
    <t>Dependencia o Unidad Admninistrativa 4</t>
  </si>
  <si>
    <t>Dependencia o Unidad Admninistrativa 6</t>
  </si>
  <si>
    <t>Dependencia o Unidad Admninistrativa 7</t>
  </si>
  <si>
    <t>Dependencia o Unidad Admninistrativa 8</t>
  </si>
  <si>
    <t>Dependencia o Unidad Admninistrativa 9</t>
  </si>
  <si>
    <t>Dependencia o Unidad Admninistrativa xx</t>
  </si>
  <si>
    <t>Total del Gasto</t>
  </si>
  <si>
    <t>ESTADO ANÁLITICO DEL EJERCICIO DEL PRESUPUESTO DE EGRESOS</t>
  </si>
  <si>
    <t>del ___  de _____________________ al ___ de _____________________________ de 201_</t>
  </si>
  <si>
    <t>Clasificación Económica (por Tipo de Gasto)</t>
  </si>
  <si>
    <t xml:space="preserve">Egresos </t>
  </si>
  <si>
    <t>Gasto Corriente</t>
  </si>
  <si>
    <t>Gasto de Capital</t>
  </si>
  <si>
    <t>Amortización de la Deuda y Disminución de Pasivos</t>
  </si>
  <si>
    <t>Clasificación por Objeto del Gasto (Capítulo y Concepto)</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</si>
  <si>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</si>
  <si>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</si>
  <si>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</si>
  <si>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</si>
  <si>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</si>
  <si>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</si>
  <si>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</si>
  <si>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</si>
  <si>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</si>
  <si>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</si>
  <si>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</si>
  <si>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</si>
  <si>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</si>
  <si>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</si>
  <si>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</si>
  <si>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</si>
  <si>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</si>
  <si>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</si>
  <si>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</si>
  <si>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</si>
  <si>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</si>
  <si>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</si>
  <si>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</si>
  <si>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</si>
  <si>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</si>
  <si>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</si>
  <si>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</si>
  <si>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</si>
  <si>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</si>
  <si>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</si>
  <si>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</si>
  <si>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</si>
  <si>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</si>
  <si>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</si>
  <si>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</si>
  <si>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</si>
  <si>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</si>
  <si>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</si>
  <si>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</si>
  <si>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</si>
  <si>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</si>
  <si>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</si>
  <si>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</si>
  <si>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</si>
  <si>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</si>
  <si>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</si>
  <si>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</si>
  <si>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</si>
  <si>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</si>
  <si>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</si>
  <si>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</si>
  <si>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</si>
  <si>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</si>
  <si>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</si>
  <si>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</si>
  <si>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</si>
  <si>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</si>
  <si>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    Otros Servicios Generales</t>
  </si>
  <si>
    <t>Desarrollo Social</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</si>
  <si>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</si>
  <si>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</si>
  <si>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</si>
  <si>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</si>
  <si>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</si>
  <si>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</si>
  <si>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</si>
  <si>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Desarrollo Económico</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</si>
  <si>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</si>
  <si>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</si>
  <si>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</si>
  <si>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</si>
  <si>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</si>
  <si>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</si>
  <si>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</si>
  <si>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</si>
  <si>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</si>
  <si>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</si>
  <si>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</si>
  <si>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 xml:space="preserve">     Transferencias, Participaciones y Aportaciones entre Diferentes Niveles y Ordenes de Gobierno</t>
  </si>
  <si>
    <t xml:space="preserve">     Saneamiento del Sistema Financiero</t>
  </si>
  <si>
    <t xml:space="preserve">     Adeudos de Ejercicios Fiscales Anteriores</t>
  </si>
  <si>
    <t>B.4)</t>
  </si>
  <si>
    <t>Patrimonio Neto Inicial Ajustado del Ejercicio 2014</t>
  </si>
  <si>
    <t>Cambios en la Hacienda Pública/Patrimonio Neto del Ejercicio 2015</t>
  </si>
  <si>
    <t>Variaciones de la Hacienda Pública/Patrimonio Neto del Ejercicio 2015</t>
  </si>
  <si>
    <t>Saldo Neto en la Hacienda Pública / Patrimonio 2015</t>
  </si>
  <si>
    <t>Hacienda Pública/Patrimonio Neto Final del Ejercicio 2014</t>
  </si>
  <si>
    <t>ESTADO DE FLUJOS DE EFECTIVO</t>
  </si>
  <si>
    <t>Secretaría de Fiscalización</t>
  </si>
  <si>
    <t>ESTADO ANALITICO DEL ACTIVO</t>
  </si>
  <si>
    <t>h) Notas a los Estados Financieros</t>
  </si>
  <si>
    <t>Con el propósito de dar cumplimiento a los artìculos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t>
  </si>
  <si>
    <r>
      <t>·</t>
    </r>
    <r>
      <rPr>
        <sz val="10"/>
        <rFont val="Times New Roman"/>
        <family val="1"/>
      </rPr>
      <t xml:space="preserve">         </t>
    </r>
    <r>
      <rPr>
        <sz val="10"/>
        <rFont val="Arial"/>
        <family val="2"/>
      </rPr>
      <t>Notas de memoria (cuentas de orden), y</t>
    </r>
  </si>
  <si>
    <t>2.    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</si>
  <si>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r>
      <t>3.</t>
    </r>
    <r>
      <rPr>
        <sz val="10"/>
        <rFont val="Times New Roman"/>
        <family val="1"/>
      </rPr>
      <t xml:space="preserve">     </t>
    </r>
    <r>
      <rPr>
        <sz val="10"/>
        <rFont val="Arial"/>
        <family val="2"/>
      </rPr>
      <t>Se informará  de las cuentas de los pasivos diferidos y otros, su tipo, monto y naturaleza, así como las características significativas que les impacten o pudieran impactarles financieramente.</t>
    </r>
  </si>
  <si>
    <r>
      <t>2.</t>
    </r>
    <r>
      <rPr>
        <sz val="10"/>
        <rFont val="Times New Roman"/>
        <family val="1"/>
      </rPr>
      <t xml:space="preserve">     </t>
    </r>
    <r>
      <rPr>
        <sz val="10"/>
        <rFont val="Arial"/>
        <family val="2"/>
      </rPr>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r>
  </si>
  <si>
    <r>
      <rPr>
        <sz val="10"/>
        <rFont val="Arial"/>
        <family val="2"/>
      </rPr>
      <t>3.</t>
    </r>
    <r>
      <rPr>
        <sz val="10"/>
        <rFont val="Times New Roman"/>
        <family val="1"/>
      </rPr>
      <t xml:space="preserve">     </t>
    </r>
    <r>
      <rPr>
        <sz val="10"/>
        <rFont val="Arial"/>
        <family val="2"/>
      </rPr>
      <t xml:space="preserve">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  </t>
    </r>
  </si>
  <si>
    <r>
      <t>4.</t>
    </r>
    <r>
      <rPr>
        <sz val="10"/>
        <rFont val="Times New Roman"/>
        <family val="1"/>
      </rPr>
      <t xml:space="preserve">     </t>
    </r>
    <r>
      <rPr>
        <sz val="10"/>
        <rFont val="Arial"/>
        <family val="2"/>
      </rPr>
      <t>Se clasificarán como bienes disponibles para su transformación aquéllos que se encuentren dentro de la cuenta  Inventarios. Esta nota aplica para aquellos entes públicos que realicen algún proceso de transformación y/o elaboración de bienes.</t>
    </r>
  </si>
  <si>
    <r>
      <t>5.</t>
    </r>
    <r>
      <rPr>
        <sz val="10"/>
        <rFont val="Times New Roman"/>
        <family val="1"/>
      </rPr>
      <t xml:space="preserve">     </t>
    </r>
    <r>
      <rPr>
        <sz val="10"/>
        <rFont val="Arial"/>
        <family val="2"/>
      </rPr>
      <t>De la cuenta Almacén se informará acerca del método de valuación, así como la conveniencia de su aplicación. Adicionalmente, se revelará el impacto en la información financiera por cambios en el método.</t>
    </r>
  </si>
  <si>
    <r>
      <rPr>
        <b/>
        <sz val="10"/>
        <rFont val="Arial"/>
        <family val="2"/>
      </rPr>
      <t xml:space="preserve">Efectivo y Equivalentes </t>
    </r>
    <r>
      <rPr>
        <sz val="10"/>
        <rFont val="Arial"/>
        <family val="2"/>
      </rPr>
      <t xml:space="preserve">                                                                                                                                                                       1.  Se informará acerca de los fondos con afectación específica, el tipo y monto de los mismos; de las inversiones financieras se revelará su tipo y monto, su clasificación en corto y largo plazo separando aquéllas que su vencimiento sea menor a 3 meses.</t>
    </r>
  </si>
  <si>
    <r>
      <t>6.</t>
    </r>
    <r>
      <rPr>
        <sz val="10"/>
        <rFont val="Times New Roman"/>
        <family val="1"/>
      </rPr>
      <t xml:space="preserve">     </t>
    </r>
    <r>
      <rPr>
        <sz val="10"/>
        <rFont val="Arial"/>
        <family val="2"/>
      </rPr>
      <t>De la cuenta Inversiones financieras, que considera los fideicomisos, se informará de éstos los recursos asignados por tipo y monto, y características significativas que tengan o puedan tener alguna incidencia en las mismas.</t>
    </r>
  </si>
  <si>
    <r>
      <t>7.</t>
    </r>
    <r>
      <rPr>
        <sz val="10"/>
        <rFont val="Times New Roman"/>
        <family val="1"/>
      </rPr>
      <t xml:space="preserve">     </t>
    </r>
    <r>
      <rPr>
        <sz val="10"/>
        <rFont val="Arial"/>
        <family val="2"/>
      </rPr>
      <t>Se informará de las inversiones financieras, los saldos de las participaciones y aportaciones de capital.</t>
    </r>
  </si>
  <si>
    <r>
      <t>8.</t>
    </r>
    <r>
      <rPr>
        <sz val="10"/>
        <rFont val="Times New Roman"/>
        <family val="1"/>
      </rPr>
      <t xml:space="preserve">     </t>
    </r>
    <r>
      <rPr>
        <sz val="10"/>
        <rFont val="Arial"/>
        <family val="2"/>
      </rPr>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r>
  </si>
  <si>
    <r>
      <t>9.</t>
    </r>
    <r>
      <rPr>
        <sz val="10"/>
        <rFont val="Times New Roman"/>
        <family val="1"/>
      </rPr>
      <t xml:space="preserve">     </t>
    </r>
    <r>
      <rPr>
        <sz val="10"/>
        <rFont val="Arial"/>
        <family val="2"/>
      </rPr>
      <t>Se informará de manera agrupada por cuenta, los rubros de activos intangibles y diferidos,  su monto y naturaleza, amortización del ejercicio, amortización acumulada, tasa y método aplicados.</t>
    </r>
  </si>
  <si>
    <r>
      <t>10.</t>
    </r>
    <r>
      <rPr>
        <sz val="10"/>
        <rFont val="Times New Roman"/>
        <family val="1"/>
      </rPr>
      <t xml:space="preserve">     </t>
    </r>
    <r>
      <rPr>
        <sz val="10"/>
        <rFont val="Arial"/>
        <family val="2"/>
      </rPr>
      <t>Se informarán los criterios utilizados para la determinación de las estimaciones; por ejemplo: estimación de cuentas incobrables, estimación de inventarios, deterioro de activos biológicos y cualquier otra que aplique.</t>
    </r>
  </si>
  <si>
    <r>
      <t>11.</t>
    </r>
    <r>
      <rPr>
        <sz val="10"/>
        <rFont val="Times New Roman"/>
        <family val="1"/>
      </rPr>
      <t xml:space="preserve">     </t>
    </r>
    <r>
      <rPr>
        <sz val="10"/>
        <rFont val="Arial"/>
        <family val="2"/>
      </rPr>
      <t>De las cuentas de otros activos se informará por tipo circulante o no circulante, los montos totales asociados y sus características cualitativas significativas que les impacten financieramente.</t>
    </r>
  </si>
  <si>
    <r>
      <t>Pasivo</t>
    </r>
    <r>
      <rPr>
        <b/>
        <vertAlign val="superscript"/>
        <sz val="10"/>
        <rFont val="Arial"/>
        <family val="2"/>
      </rPr>
      <t xml:space="preserve">[2] </t>
    </r>
  </si>
  <si>
    <t>2. Notas al Estado de Actividades</t>
  </si>
  <si>
    <t>3. Notas al Estado de Variación en la Hacienda Pública</t>
  </si>
  <si>
    <t xml:space="preserve">4. Notas al Estado de Flujos de Efectivo </t>
  </si>
  <si>
    <r>
      <t>2.</t>
    </r>
    <r>
      <rPr>
        <sz val="10"/>
        <rFont val="Times New Roman"/>
        <family val="1"/>
      </rPr>
      <t xml:space="preserve">     </t>
    </r>
    <r>
      <rPr>
        <sz val="10"/>
        <rFont val="Arial"/>
        <family val="2"/>
      </rPr>
      <t>Detallar las adquisiciones de bienes muebles e inmuebles con su monto global y, en su caso , el porcentaje de estas adquisiciones fueron realizadas mediante subsidios de capital del sector central. Adicionalmente, revelar el importe de los pagos que durante el período  se hicieron por la compra de los elementos citados.</t>
    </r>
  </si>
  <si>
    <r>
      <t>3.</t>
    </r>
    <r>
      <rPr>
        <sz val="10"/>
        <rFont val="Times New Roman"/>
        <family val="1"/>
      </rPr>
      <t xml:space="preserve">     </t>
    </r>
    <r>
      <rPr>
        <sz val="10"/>
        <rFont val="Arial"/>
        <family val="2"/>
      </rPr>
      <t>Conciliación de los Flujos de Efectivo Netos de las Actividades de Operación y la cuenta de Ahorro/Desahorro antes de Rubros Extraordinarios. A continuación se presenta un ejemplo de la elaboración de la conciliación.</t>
    </r>
  </si>
  <si>
    <t>Las cuentas que aparecen en el cuadro anterior no son exhaustivas y tienen como finalidad ejemplificar el formato que se sugiere para elaborar la nota.</t>
  </si>
  <si>
    <t>5. Conciliación entre los ingresos presupuestarios y contables, asì como entre los egresos presupuestarios y los gastos contables</t>
  </si>
  <si>
    <t>La conciliación se presentará atendiendo a lo dispuesto por el Acuerdo por el que se emite el formato de Conciliación entre los ingresos presupuestarios y contables, así como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</si>
  <si>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</si>
  <si>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Las cuentas que se manejan para efectos de estas Notas son las siguientes:</t>
  </si>
  <si>
    <r>
      <t>b)</t>
    </r>
    <r>
      <rPr>
        <sz val="10"/>
        <rFont val="Times New Roman"/>
        <family val="1"/>
      </rPr>
      <t xml:space="preserve">     </t>
    </r>
    <r>
      <rPr>
        <sz val="10"/>
        <rFont val="Arial"/>
        <family val="2"/>
      </rPr>
      <t>Principal actividad</t>
    </r>
  </si>
  <si>
    <r>
      <t>d)</t>
    </r>
    <r>
      <rPr>
        <sz val="10"/>
        <rFont val="Times New Roman"/>
        <family val="1"/>
      </rPr>
      <t xml:space="preserve">     </t>
    </r>
    <r>
      <rPr>
        <sz val="10"/>
        <rFont val="Arial"/>
        <family val="2"/>
      </rPr>
      <t>Régimen jurídico</t>
    </r>
  </si>
  <si>
    <r>
      <t>f)</t>
    </r>
    <r>
      <rPr>
        <sz val="10"/>
        <rFont val="Times New Roman"/>
        <family val="1"/>
      </rPr>
      <t xml:space="preserve">      </t>
    </r>
    <r>
      <rPr>
        <sz val="10"/>
        <rFont val="Arial"/>
        <family val="2"/>
      </rPr>
      <t>Estructura organizacional básica</t>
    </r>
  </si>
  <si>
    <r>
      <t>·</t>
    </r>
    <r>
      <rPr>
        <sz val="10"/>
        <rFont val="Times New Roman"/>
        <family val="1"/>
      </rPr>
      <t xml:space="preserve">   </t>
    </r>
    <r>
      <rPr>
        <sz val="10"/>
        <rFont val="Arial"/>
        <family val="2"/>
      </rPr>
      <t>Revelar los cambios en las políticas, la clasificación y medición de las mismas, así como su impacto en la información financiera, y</t>
    </r>
  </si>
  <si>
    <r>
      <t>a)</t>
    </r>
    <r>
      <rPr>
        <sz val="10"/>
        <rFont val="Times New Roman"/>
        <family val="1"/>
      </rPr>
      <t xml:space="preserve">     </t>
    </r>
    <r>
      <rPr>
        <sz val="10"/>
        <rFont val="Arial"/>
        <family val="2"/>
      </rPr>
      <t>Actualización: se informará del método utilizado para la actualización del valor de los activos, pasivos y Hacienda Pública/ Patrimonio y las razones de dicha elección. Así como informar de la desconexión o reconexión inflacionaria</t>
    </r>
  </si>
  <si>
    <r>
      <t>a)</t>
    </r>
    <r>
      <rPr>
        <sz val="10"/>
        <rFont val="Times New Roman"/>
        <family val="1"/>
      </rPr>
      <t>    </t>
    </r>
    <r>
      <rPr>
        <sz val="10"/>
        <rFont val="Arial"/>
        <family val="2"/>
      </rPr>
      <t>Activos en moneda extranjera</t>
    </r>
  </si>
  <si>
    <r>
      <t>c)</t>
    </r>
    <r>
      <rPr>
        <sz val="10"/>
        <rFont val="Times New Roman"/>
        <family val="1"/>
      </rPr>
      <t>    </t>
    </r>
    <r>
      <rPr>
        <sz val="10"/>
        <rFont val="Arial"/>
        <family val="2"/>
      </rPr>
      <t>Posición en moneda extranjera</t>
    </r>
  </si>
  <si>
    <r>
      <t>d)</t>
    </r>
    <r>
      <rPr>
        <sz val="10"/>
        <rFont val="Times New Roman"/>
        <family val="1"/>
      </rPr>
      <t>   </t>
    </r>
    <r>
      <rPr>
        <sz val="10"/>
        <rFont val="Arial"/>
        <family val="2"/>
      </rPr>
      <t>Tipo de cambio</t>
    </r>
  </si>
  <si>
    <r>
      <t>e)</t>
    </r>
    <r>
      <rPr>
        <sz val="10"/>
        <rFont val="Times New Roman"/>
        <family val="1"/>
      </rPr>
      <t>    </t>
    </r>
    <r>
      <rPr>
        <sz val="10"/>
        <rFont val="Arial"/>
        <family val="2"/>
      </rPr>
      <t>Equivalente en moneda nacional</t>
    </r>
  </si>
  <si>
    <r>
      <t>g)</t>
    </r>
    <r>
      <rPr>
        <sz val="10"/>
        <rFont val="Times New Roman"/>
        <family val="1"/>
      </rPr>
      <t xml:space="preserve">    </t>
    </r>
    <r>
      <rPr>
        <sz val="10"/>
        <rFont val="Arial"/>
        <family val="2"/>
      </rPr>
      <t>Desmantelamiento de Activos, procedimientos, implicaciones, efectos contables.</t>
    </r>
  </si>
  <si>
    <r>
      <t>c)</t>
    </r>
    <r>
      <rPr>
        <sz val="10"/>
        <rFont val="Times New Roman"/>
        <family val="1"/>
      </rPr>
      <t>    </t>
    </r>
    <r>
      <rPr>
        <sz val="10"/>
        <rFont val="Arial"/>
        <family val="2"/>
      </rPr>
      <t>Inversiones en empresas de participación mayoritaria</t>
    </r>
  </si>
  <si>
    <r>
      <t>a)</t>
    </r>
    <r>
      <rPr>
        <sz val="10"/>
        <rFont val="Times New Roman"/>
        <family val="1"/>
      </rPr>
      <t>    </t>
    </r>
    <r>
      <rPr>
        <sz val="10"/>
        <rFont val="Arial"/>
        <family val="2"/>
      </rPr>
      <t>Inversiones en valores.</t>
    </r>
  </si>
  <si>
    <r>
      <t>e)</t>
    </r>
    <r>
      <rPr>
        <sz val="10"/>
        <rFont val="Times New Roman"/>
        <family val="1"/>
      </rPr>
      <t>    </t>
    </r>
    <r>
      <rPr>
        <sz val="10"/>
        <rFont val="Arial"/>
        <family val="2"/>
      </rPr>
      <t>Patrimonio de organismos descentralizados de control presupuestario directo, según corresponda.</t>
    </r>
  </si>
  <si>
    <t>Lo anterior, por cada tipo de moneda extranjera  que se encuentre en los rubros de activo y pasivo.</t>
  </si>
  <si>
    <t>Adicionalmente,se informará sobre los métodos de protección de riesgo por variaciones en el tipo de cambio.</t>
  </si>
  <si>
    <t>17. Responsabilidad Sobre la Presentación Razonable de la Información Contable.</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</si>
  <si>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</si>
  <si>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Ingresos excedentes</t>
  </si>
</sst>
</file>

<file path=xl/styles.xml><?xml version="1.0" encoding="utf-8"?>
<styleSheet xmlns="http://schemas.openxmlformats.org/spreadsheetml/2006/main">
  <numFmts count="5">
    <numFmt numFmtId="43" formatCode="_-* #,##0.00_-;\-* #,##0.00_-;_-* &quot;-&quot;??_-;_-@_-"/>
    <numFmt numFmtId="164" formatCode="0_ ;\-0\ "/>
    <numFmt numFmtId="165" formatCode="General_)"/>
    <numFmt numFmtId="166" formatCode="#,##0_ ;\-#,##0\ "/>
    <numFmt numFmtId="167" formatCode="_-* #,##0_-;\-* #,##0_-;_-* &quot;-&quot;??_-;_-@_-"/>
  </numFmts>
  <fonts count="57">
    <font>
      <sz val="11"/>
      <color theme="1"/>
      <name val="Calibri"/>
      <family val="2"/>
      <scheme val="minor"/>
    </font>
    <font>
      <sz val="11"/>
      <color theme="1"/>
      <name val="Calibri"/>
      <family val="2"/>
      <scheme val="minor"/>
    </font>
    <font>
      <sz val="10"/>
      <name val="Calibri"/>
      <family val="2"/>
      <scheme val="minor"/>
    </font>
    <font>
      <b/>
      <sz val="11"/>
      <name val="Calibri"/>
      <family val="2"/>
      <scheme val="minor"/>
    </font>
    <font>
      <b/>
      <sz val="9"/>
      <name val="Calibri"/>
      <family val="2"/>
      <scheme val="minor"/>
    </font>
    <font>
      <b/>
      <sz val="10"/>
      <name val="Calibri"/>
      <family val="2"/>
      <scheme val="minor"/>
    </font>
    <font>
      <sz val="11"/>
      <name val="Calibri"/>
      <family val="2"/>
      <scheme val="minor"/>
    </font>
    <font>
      <u/>
      <sz val="10"/>
      <color theme="10"/>
      <name val="Arial"/>
      <family val="2"/>
    </font>
    <font>
      <sz val="9"/>
      <color theme="1"/>
      <name val="Arial"/>
      <family val="2"/>
    </font>
    <font>
      <b/>
      <sz val="10"/>
      <name val="Arial"/>
      <family val="2"/>
    </font>
    <font>
      <sz val="10"/>
      <name val="Arial"/>
      <family val="2"/>
    </font>
    <font>
      <b/>
      <sz val="9"/>
      <name val="Arial"/>
      <family val="2"/>
    </font>
    <font>
      <sz val="9"/>
      <name val="Arial"/>
      <family val="2"/>
    </font>
    <font>
      <sz val="9"/>
      <color theme="0"/>
      <name val="Arial"/>
      <family val="2"/>
    </font>
    <font>
      <b/>
      <sz val="9"/>
      <color theme="0"/>
      <name val="Arial"/>
      <family val="2"/>
    </font>
    <font>
      <i/>
      <sz val="9"/>
      <name val="Arial"/>
      <family val="2"/>
    </font>
    <font>
      <b/>
      <i/>
      <sz val="9"/>
      <name val="Arial"/>
      <family val="2"/>
    </font>
    <font>
      <i/>
      <sz val="9"/>
      <color theme="1"/>
      <name val="Arial"/>
      <family val="2"/>
    </font>
    <font>
      <b/>
      <sz val="9"/>
      <color theme="1"/>
      <name val="Arial"/>
      <family val="2"/>
    </font>
    <font>
      <b/>
      <sz val="11"/>
      <name val="Arial"/>
      <family val="2"/>
    </font>
    <font>
      <sz val="11"/>
      <name val="Arial"/>
      <family val="2"/>
    </font>
    <font>
      <sz val="9"/>
      <color rgb="FFFF0000"/>
      <name val="Arial"/>
      <family val="2"/>
    </font>
    <font>
      <b/>
      <sz val="9"/>
      <color theme="0" tint="-0.499984740745262"/>
      <name val="Arial"/>
      <family val="2"/>
    </font>
    <font>
      <b/>
      <i/>
      <sz val="9"/>
      <color theme="1"/>
      <name val="Arial"/>
      <family val="2"/>
    </font>
    <font>
      <b/>
      <sz val="9"/>
      <color theme="1" tint="0.34998626667073579"/>
      <name val="Arial"/>
      <family val="2"/>
    </font>
    <font>
      <b/>
      <sz val="10"/>
      <name val="Arial Negrita"/>
    </font>
    <font>
      <b/>
      <sz val="18"/>
      <color theme="0"/>
      <name val="Arial"/>
      <family val="2"/>
    </font>
    <font>
      <b/>
      <sz val="10"/>
      <color theme="0"/>
      <name val="Arial"/>
      <family val="2"/>
    </font>
    <font>
      <sz val="10"/>
      <name val="Symbol"/>
      <family val="1"/>
      <charset val="2"/>
    </font>
    <font>
      <sz val="10"/>
      <name val="Times New Roman"/>
      <family val="1"/>
    </font>
    <font>
      <b/>
      <sz val="14"/>
      <name val="Arial"/>
      <family val="2"/>
    </font>
    <font>
      <b/>
      <u/>
      <sz val="12"/>
      <name val="Arial"/>
      <family val="2"/>
    </font>
    <font>
      <b/>
      <u/>
      <sz val="11"/>
      <name val="Arial"/>
      <family val="2"/>
    </font>
    <font>
      <b/>
      <u/>
      <sz val="10"/>
      <name val="Arial"/>
      <family val="2"/>
    </font>
    <font>
      <sz val="12"/>
      <name val="Arial"/>
      <family val="2"/>
    </font>
    <font>
      <i/>
      <sz val="10"/>
      <name val="Arial"/>
      <family val="2"/>
    </font>
    <font>
      <i/>
      <sz val="10"/>
      <name val="Times New Roman"/>
      <family val="1"/>
    </font>
    <font>
      <sz val="8"/>
      <name val="Arial"/>
      <family val="2"/>
    </font>
    <font>
      <b/>
      <sz val="8"/>
      <color theme="1"/>
      <name val="Arial"/>
      <family val="2"/>
    </font>
    <font>
      <sz val="8"/>
      <color theme="1"/>
      <name val="Arial"/>
      <family val="2"/>
    </font>
    <font>
      <sz val="9"/>
      <color indexed="8"/>
      <name val="Arial"/>
      <family val="2"/>
    </font>
    <font>
      <sz val="9"/>
      <color rgb="FF000000"/>
      <name val="Arial"/>
      <family val="2"/>
    </font>
    <font>
      <sz val="11"/>
      <color indexed="8"/>
      <name val="Calibri"/>
      <family val="2"/>
    </font>
    <font>
      <b/>
      <sz val="9"/>
      <color indexed="8"/>
      <name val="Arial"/>
      <family val="2"/>
    </font>
    <font>
      <sz val="9"/>
      <color theme="1"/>
      <name val="Calibri"/>
      <family val="2"/>
      <scheme val="minor"/>
    </font>
    <font>
      <sz val="8"/>
      <color indexed="8"/>
      <name val="Arial"/>
      <family val="2"/>
    </font>
    <font>
      <b/>
      <sz val="8"/>
      <color indexed="8"/>
      <name val="Arial"/>
      <family val="2"/>
    </font>
    <font>
      <sz val="8"/>
      <color rgb="FF000000"/>
      <name val="Arial"/>
      <family val="2"/>
    </font>
    <font>
      <b/>
      <sz val="8"/>
      <color rgb="FF000000"/>
      <name val="Arial"/>
      <family val="2"/>
    </font>
    <font>
      <b/>
      <sz val="8"/>
      <name val="Arial"/>
      <family val="2"/>
    </font>
    <font>
      <sz val="8"/>
      <color theme="1"/>
      <name val="Calibri"/>
      <family val="2"/>
    </font>
    <font>
      <b/>
      <sz val="11"/>
      <name val="Arial Negrita"/>
    </font>
    <font>
      <b/>
      <sz val="9"/>
      <name val="Arial Negrita"/>
    </font>
    <font>
      <sz val="11"/>
      <color theme="1"/>
      <name val="Arial"/>
      <family val="2"/>
    </font>
    <font>
      <b/>
      <sz val="9"/>
      <color rgb="FF000000"/>
      <name val="Arial"/>
      <family val="2"/>
    </font>
    <font>
      <sz val="10"/>
      <color theme="1"/>
      <name val="Arial"/>
      <family val="2"/>
    </font>
    <font>
      <b/>
      <vertAlign val="superscript"/>
      <sz val="10"/>
      <name val="Arial"/>
      <family val="2"/>
    </font>
  </fonts>
  <fills count="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
      <patternFill patternType="solid">
        <fgColor theme="6" tint="0.5999938962981048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xf numFmtId="165" fontId="10" fillId="0" borderId="0"/>
    <xf numFmtId="0" fontId="1" fillId="0" borderId="0"/>
    <xf numFmtId="43" fontId="42" fillId="0" borderId="0" applyFont="0" applyFill="0" applyBorder="0" applyAlignment="0" applyProtection="0"/>
  </cellStyleXfs>
  <cellXfs count="502">
    <xf numFmtId="0" fontId="0" fillId="0" borderId="0" xfId="0"/>
    <xf numFmtId="0" fontId="2" fillId="0" borderId="0" xfId="0" applyFont="1" applyAlignment="1">
      <alignment horizontal="center"/>
    </xf>
    <xf numFmtId="0" fontId="3" fillId="0" borderId="0" xfId="0" applyFont="1" applyFill="1" applyAlignment="1">
      <alignment horizontal="center"/>
    </xf>
    <xf numFmtId="0" fontId="2" fillId="0" borderId="0" xfId="0" applyFont="1"/>
    <xf numFmtId="0" fontId="4" fillId="0" borderId="0" xfId="0" applyFont="1" applyFill="1" applyAlignment="1">
      <alignment horizontal="center"/>
    </xf>
    <xf numFmtId="0" fontId="5" fillId="0" borderId="0" xfId="0" applyFont="1" applyAlignment="1">
      <alignment horizontal="center"/>
    </xf>
    <xf numFmtId="0" fontId="3" fillId="2" borderId="0" xfId="0" applyFont="1" applyFill="1" applyAlignment="1">
      <alignment horizontal="center"/>
    </xf>
    <xf numFmtId="0" fontId="3" fillId="2" borderId="0" xfId="0" applyFont="1" applyFill="1" applyAlignment="1">
      <alignment horizontal="justify"/>
    </xf>
    <xf numFmtId="0" fontId="6" fillId="2" borderId="0" xfId="0" applyFont="1" applyFill="1" applyAlignment="1">
      <alignment horizontal="center"/>
    </xf>
    <xf numFmtId="0" fontId="6" fillId="0" borderId="0" xfId="0" applyFont="1" applyAlignment="1">
      <alignment horizontal="justify"/>
    </xf>
    <xf numFmtId="0" fontId="5" fillId="0" borderId="0" xfId="0" applyFont="1" applyFill="1" applyAlignment="1"/>
    <xf numFmtId="0" fontId="6" fillId="0" borderId="0" xfId="0" applyFont="1" applyAlignment="1">
      <alignment horizontal="center"/>
    </xf>
    <xf numFmtId="0" fontId="5" fillId="2" borderId="0" xfId="0" applyFont="1" applyFill="1" applyAlignment="1">
      <alignment horizontal="center"/>
    </xf>
    <xf numFmtId="0" fontId="0" fillId="0" borderId="0" xfId="0" applyBorder="1"/>
    <xf numFmtId="0" fontId="8" fillId="3" borderId="0" xfId="0" applyFont="1" applyFill="1" applyBorder="1"/>
    <xf numFmtId="0" fontId="9" fillId="0" borderId="0" xfId="0" applyFont="1" applyFill="1" applyAlignment="1">
      <alignment horizontal="center"/>
    </xf>
    <xf numFmtId="0" fontId="0" fillId="0" borderId="0" xfId="0" applyFill="1" applyBorder="1"/>
    <xf numFmtId="0" fontId="11" fillId="0" borderId="0" xfId="3" applyFont="1" applyFill="1" applyBorder="1" applyAlignment="1">
      <alignment horizontal="center"/>
    </xf>
    <xf numFmtId="0" fontId="0" fillId="0" borderId="0" xfId="0" applyFill="1"/>
    <xf numFmtId="0" fontId="12" fillId="0" borderId="0" xfId="3" applyFont="1" applyFill="1" applyBorder="1" applyAlignment="1">
      <alignment horizontal="center" vertical="center"/>
    </xf>
    <xf numFmtId="0" fontId="12" fillId="0" borderId="0" xfId="3"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xf numFmtId="0" fontId="8" fillId="0" borderId="4" xfId="0" applyFont="1" applyFill="1" applyBorder="1" applyAlignment="1"/>
    <xf numFmtId="0" fontId="11" fillId="0" borderId="0" xfId="3" applyFont="1" applyFill="1" applyBorder="1" applyAlignment="1">
      <alignment vertical="center"/>
    </xf>
    <xf numFmtId="0" fontId="12" fillId="0" borderId="0" xfId="3" applyFont="1" applyFill="1" applyBorder="1" applyAlignment="1"/>
    <xf numFmtId="0" fontId="8" fillId="0" borderId="5" xfId="0" applyFont="1" applyFill="1" applyBorder="1"/>
    <xf numFmtId="0" fontId="11" fillId="0" borderId="4" xfId="0" applyFont="1" applyFill="1" applyBorder="1" applyAlignment="1"/>
    <xf numFmtId="3" fontId="12" fillId="0" borderId="0" xfId="0" applyNumberFormat="1" applyFont="1" applyFill="1" applyBorder="1" applyAlignment="1">
      <alignment vertical="top"/>
    </xf>
    <xf numFmtId="0" fontId="8" fillId="0" borderId="0" xfId="0" applyFont="1" applyFill="1" applyBorder="1" applyAlignment="1">
      <alignment vertical="top"/>
    </xf>
    <xf numFmtId="0" fontId="8" fillId="0" borderId="5" xfId="0" applyFont="1" applyFill="1" applyBorder="1" applyAlignment="1"/>
    <xf numFmtId="0" fontId="11" fillId="0" borderId="4" xfId="0" applyFont="1" applyFill="1" applyBorder="1" applyAlignment="1">
      <alignment horizontal="left" vertical="top"/>
    </xf>
    <xf numFmtId="3" fontId="11" fillId="0" borderId="0" xfId="0" applyNumberFormat="1" applyFont="1" applyFill="1" applyBorder="1" applyAlignment="1" applyProtection="1">
      <alignment vertical="top"/>
    </xf>
    <xf numFmtId="0" fontId="8" fillId="0" borderId="5" xfId="0" applyFont="1" applyFill="1" applyBorder="1" applyAlignment="1">
      <alignment vertical="top"/>
    </xf>
    <xf numFmtId="0" fontId="12" fillId="0" borderId="4" xfId="0" applyFont="1" applyFill="1" applyBorder="1" applyAlignment="1">
      <alignment horizontal="left" vertical="top"/>
    </xf>
    <xf numFmtId="3" fontId="12" fillId="0" borderId="0" xfId="1" applyNumberFormat="1" applyFont="1" applyFill="1" applyBorder="1" applyAlignment="1" applyProtection="1">
      <alignment vertical="top"/>
      <protection locked="0"/>
    </xf>
    <xf numFmtId="0" fontId="11" fillId="0" borderId="0" xfId="0" applyFont="1" applyFill="1" applyBorder="1" applyAlignment="1">
      <alignment vertical="top" wrapText="1"/>
    </xf>
    <xf numFmtId="0" fontId="12" fillId="0" borderId="0" xfId="0" applyFont="1" applyFill="1" applyBorder="1" applyAlignment="1">
      <alignment vertical="top"/>
    </xf>
    <xf numFmtId="3" fontId="15" fillId="0" borderId="0" xfId="0" applyNumberFormat="1" applyFont="1" applyFill="1" applyBorder="1" applyAlignment="1">
      <alignment vertical="top"/>
    </xf>
    <xf numFmtId="3" fontId="12" fillId="0" borderId="0" xfId="0" applyNumberFormat="1" applyFont="1" applyFill="1" applyBorder="1" applyAlignment="1" applyProtection="1">
      <alignment vertical="top"/>
      <protection locked="0"/>
    </xf>
    <xf numFmtId="0" fontId="16" fillId="0" borderId="0" xfId="0" applyFont="1" applyFill="1" applyBorder="1" applyAlignment="1">
      <alignment vertical="top"/>
    </xf>
    <xf numFmtId="0" fontId="16" fillId="0" borderId="4" xfId="0" applyFont="1" applyFill="1" applyBorder="1" applyAlignment="1">
      <alignment horizontal="left" vertical="top"/>
    </xf>
    <xf numFmtId="3" fontId="16" fillId="0" borderId="0" xfId="0" applyNumberFormat="1" applyFont="1" applyFill="1" applyBorder="1" applyAlignment="1" applyProtection="1">
      <alignment vertical="top"/>
    </xf>
    <xf numFmtId="0" fontId="17" fillId="0" borderId="0" xfId="0" applyFont="1" applyFill="1" applyBorder="1" applyAlignment="1">
      <alignment vertical="top"/>
    </xf>
    <xf numFmtId="3" fontId="11" fillId="0" borderId="0" xfId="1" applyNumberFormat="1" applyFont="1" applyFill="1" applyBorder="1" applyAlignment="1" applyProtection="1">
      <alignment vertical="top"/>
    </xf>
    <xf numFmtId="0" fontId="8" fillId="0" borderId="4" xfId="0" applyFont="1" applyFill="1" applyBorder="1"/>
    <xf numFmtId="3" fontId="16" fillId="0" borderId="0" xfId="1" applyNumberFormat="1" applyFont="1" applyFill="1" applyBorder="1" applyAlignment="1" applyProtection="1">
      <alignment vertical="top"/>
    </xf>
    <xf numFmtId="0" fontId="17" fillId="0" borderId="5" xfId="0" applyFont="1" applyFill="1" applyBorder="1" applyAlignment="1">
      <alignment vertical="top"/>
    </xf>
    <xf numFmtId="0" fontId="16" fillId="0" borderId="0" xfId="0" applyFont="1" applyFill="1" applyBorder="1" applyAlignment="1">
      <alignment vertical="top" wrapText="1"/>
    </xf>
    <xf numFmtId="0" fontId="8" fillId="0" borderId="6" xfId="0" applyFont="1" applyFill="1" applyBorder="1"/>
    <xf numFmtId="0" fontId="8" fillId="0" borderId="7" xfId="0" applyFont="1" applyFill="1" applyBorder="1"/>
    <xf numFmtId="0" fontId="8" fillId="0" borderId="7" xfId="0" applyFont="1" applyFill="1" applyBorder="1" applyAlignment="1"/>
    <xf numFmtId="0" fontId="8" fillId="0" borderId="8" xfId="0" applyFont="1" applyFill="1" applyBorder="1"/>
    <xf numFmtId="0" fontId="12" fillId="0" borderId="7" xfId="0" applyFont="1" applyFill="1" applyBorder="1" applyAlignment="1">
      <alignment vertical="top"/>
    </xf>
    <xf numFmtId="0" fontId="12" fillId="0" borderId="7" xfId="0" applyFont="1" applyFill="1" applyBorder="1"/>
    <xf numFmtId="43" fontId="12" fillId="0" borderId="7" xfId="1" applyFont="1" applyFill="1" applyBorder="1"/>
    <xf numFmtId="0" fontId="12" fillId="0" borderId="7" xfId="0" applyFont="1" applyFill="1" applyBorder="1" applyAlignment="1">
      <alignment vertical="center"/>
    </xf>
    <xf numFmtId="0" fontId="12" fillId="0" borderId="7" xfId="0" applyFont="1" applyFill="1" applyBorder="1" applyAlignment="1"/>
    <xf numFmtId="0" fontId="12" fillId="0" borderId="0" xfId="0" applyFont="1" applyFill="1" applyBorder="1"/>
    <xf numFmtId="43" fontId="12" fillId="0" borderId="0" xfId="1" applyFont="1" applyFill="1" applyBorder="1"/>
    <xf numFmtId="0" fontId="12" fillId="0" borderId="0" xfId="0" applyFont="1" applyFill="1" applyBorder="1" applyAlignment="1">
      <alignment vertical="center"/>
    </xf>
    <xf numFmtId="0" fontId="12" fillId="0" borderId="0" xfId="0" applyFont="1" applyFill="1" applyBorder="1" applyAlignment="1"/>
    <xf numFmtId="0" fontId="11" fillId="0" borderId="0" xfId="0" applyFont="1" applyFill="1" applyBorder="1" applyAlignment="1">
      <alignment horizontal="right" vertical="top"/>
    </xf>
    <xf numFmtId="0" fontId="11" fillId="0" borderId="0" xfId="0" applyFont="1" applyFill="1" applyBorder="1" applyAlignment="1">
      <alignment vertical="top"/>
    </xf>
    <xf numFmtId="0" fontId="12" fillId="0" borderId="0" xfId="0" applyFont="1" applyFill="1" applyBorder="1" applyAlignment="1">
      <alignment horizontal="right"/>
    </xf>
    <xf numFmtId="43" fontId="12" fillId="0" borderId="0" xfId="1" applyFont="1" applyFill="1" applyBorder="1" applyAlignment="1">
      <alignment vertical="top"/>
    </xf>
    <xf numFmtId="0" fontId="12" fillId="0" borderId="0" xfId="0" applyFont="1" applyFill="1" applyBorder="1" applyAlignment="1" applyProtection="1">
      <alignment vertical="top" wrapText="1"/>
      <protection locked="0"/>
    </xf>
    <xf numFmtId="0" fontId="13" fillId="5" borderId="1" xfId="0" applyFont="1" applyFill="1" applyBorder="1" applyAlignment="1">
      <alignment horizontal="center" vertical="center"/>
    </xf>
    <xf numFmtId="164" fontId="14" fillId="5" borderId="2" xfId="1" applyNumberFormat="1" applyFont="1" applyFill="1" applyBorder="1" applyAlignment="1">
      <alignment horizontal="center" vertical="center"/>
    </xf>
    <xf numFmtId="0" fontId="14" fillId="5" borderId="2" xfId="3" applyFont="1" applyFill="1" applyBorder="1" applyAlignment="1">
      <alignment horizontal="center" vertical="center"/>
    </xf>
    <xf numFmtId="0" fontId="14" fillId="5" borderId="3" xfId="3" applyFont="1" applyFill="1" applyBorder="1" applyAlignment="1">
      <alignment horizontal="center" vertical="center"/>
    </xf>
    <xf numFmtId="0" fontId="8" fillId="0" borderId="0" xfId="0" applyFont="1" applyFill="1" applyProtection="1"/>
    <xf numFmtId="0" fontId="8" fillId="0" borderId="0" xfId="0" applyFont="1" applyFill="1" applyBorder="1" applyProtection="1"/>
    <xf numFmtId="0" fontId="11" fillId="0" borderId="0" xfId="0" applyFont="1" applyFill="1" applyBorder="1" applyAlignment="1" applyProtection="1"/>
    <xf numFmtId="0" fontId="11" fillId="0" borderId="0" xfId="4" applyNumberFormat="1" applyFont="1" applyFill="1" applyBorder="1" applyAlignment="1" applyProtection="1">
      <alignment vertical="center"/>
    </xf>
    <xf numFmtId="0" fontId="11" fillId="0" borderId="0" xfId="0" applyFont="1" applyFill="1" applyBorder="1" applyAlignment="1" applyProtection="1">
      <alignment horizontal="right"/>
    </xf>
    <xf numFmtId="0" fontId="11" fillId="0" borderId="0" xfId="4" applyNumberFormat="1" applyFont="1" applyFill="1" applyBorder="1" applyAlignment="1" applyProtection="1">
      <alignment horizontal="right" vertical="top"/>
    </xf>
    <xf numFmtId="0" fontId="11" fillId="0" borderId="4" xfId="4" applyNumberFormat="1" applyFont="1" applyFill="1" applyBorder="1" applyAlignment="1" applyProtection="1">
      <alignment vertical="center"/>
    </xf>
    <xf numFmtId="0" fontId="8" fillId="0" borderId="5" xfId="0" applyFont="1" applyFill="1" applyBorder="1" applyProtection="1"/>
    <xf numFmtId="0" fontId="8" fillId="0" borderId="4" xfId="0" applyFont="1" applyFill="1" applyBorder="1" applyAlignment="1" applyProtection="1">
      <alignment vertical="top"/>
    </xf>
    <xf numFmtId="166" fontId="12" fillId="0" borderId="0" xfId="1" applyNumberFormat="1" applyFont="1" applyFill="1" applyBorder="1" applyAlignment="1" applyProtection="1">
      <alignment vertical="top"/>
    </xf>
    <xf numFmtId="0" fontId="12" fillId="0" borderId="0" xfId="0" applyFont="1" applyFill="1" applyBorder="1" applyAlignment="1" applyProtection="1">
      <alignment vertical="top"/>
    </xf>
    <xf numFmtId="0" fontId="8" fillId="0" borderId="0" xfId="0" applyFont="1" applyFill="1" applyBorder="1" applyAlignment="1" applyProtection="1">
      <alignment horizontal="right" vertical="top"/>
    </xf>
    <xf numFmtId="0" fontId="11" fillId="0" borderId="0" xfId="0" applyFont="1" applyFill="1" applyBorder="1" applyAlignment="1" applyProtection="1">
      <alignment vertical="top"/>
    </xf>
    <xf numFmtId="0" fontId="11" fillId="0" borderId="0" xfId="0" applyFont="1" applyFill="1" applyBorder="1" applyAlignment="1" applyProtection="1">
      <alignment vertical="top" wrapText="1"/>
    </xf>
    <xf numFmtId="3" fontId="12" fillId="0" borderId="0" xfId="0" applyNumberFormat="1" applyFont="1" applyFill="1" applyBorder="1" applyAlignment="1" applyProtection="1">
      <alignment vertical="top"/>
    </xf>
    <xf numFmtId="0" fontId="16" fillId="0" borderId="0" xfId="0" applyFont="1" applyFill="1" applyBorder="1" applyAlignment="1" applyProtection="1">
      <alignment vertical="top" wrapText="1"/>
    </xf>
    <xf numFmtId="0" fontId="16" fillId="0" borderId="0" xfId="0" applyFont="1" applyFill="1" applyBorder="1" applyAlignment="1" applyProtection="1">
      <alignment vertical="top"/>
    </xf>
    <xf numFmtId="0" fontId="12" fillId="0" borderId="0" xfId="0" applyFont="1" applyFill="1" applyBorder="1" applyAlignment="1" applyProtection="1">
      <alignment vertical="top" wrapText="1"/>
    </xf>
    <xf numFmtId="0" fontId="12" fillId="0" borderId="0" xfId="0" applyFont="1" applyFill="1" applyBorder="1" applyAlignment="1" applyProtection="1">
      <alignment horizontal="left" vertical="top" wrapText="1"/>
    </xf>
    <xf numFmtId="3" fontId="12" fillId="0" borderId="0" xfId="1" applyNumberFormat="1" applyFont="1" applyFill="1" applyBorder="1" applyAlignment="1" applyProtection="1">
      <alignment vertical="top"/>
    </xf>
    <xf numFmtId="0" fontId="18" fillId="0" borderId="4" xfId="0" applyFont="1" applyFill="1" applyBorder="1" applyAlignment="1" applyProtection="1">
      <alignment vertical="top"/>
    </xf>
    <xf numFmtId="0" fontId="18" fillId="0" borderId="0" xfId="0" applyFont="1" applyFill="1" applyBorder="1" applyAlignment="1" applyProtection="1">
      <alignment horizontal="right" vertical="top"/>
    </xf>
    <xf numFmtId="0" fontId="11" fillId="0"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11" fillId="0" borderId="0" xfId="0" applyFont="1" applyFill="1" applyBorder="1" applyAlignment="1" applyProtection="1">
      <alignment horizontal="left" vertical="top"/>
    </xf>
    <xf numFmtId="0" fontId="13" fillId="0" borderId="0" xfId="0" applyFont="1" applyFill="1" applyBorder="1" applyAlignment="1" applyProtection="1">
      <alignment vertical="center" wrapText="1"/>
    </xf>
    <xf numFmtId="3" fontId="15" fillId="0" borderId="0" xfId="1" applyNumberFormat="1" applyFont="1" applyFill="1" applyBorder="1" applyAlignment="1" applyProtection="1">
      <alignment vertical="top"/>
    </xf>
    <xf numFmtId="0" fontId="12" fillId="0" borderId="0" xfId="0" applyFont="1" applyFill="1" applyBorder="1" applyAlignment="1" applyProtection="1">
      <alignment horizontal="left" vertical="top"/>
    </xf>
    <xf numFmtId="0" fontId="8" fillId="0" borderId="6" xfId="0" applyFont="1" applyFill="1" applyBorder="1" applyAlignment="1" applyProtection="1">
      <alignment vertical="top"/>
    </xf>
    <xf numFmtId="0" fontId="8" fillId="0" borderId="7" xfId="0" applyFont="1" applyFill="1" applyBorder="1" applyAlignment="1" applyProtection="1">
      <alignment vertical="top"/>
    </xf>
    <xf numFmtId="0" fontId="8" fillId="0" borderId="7" xfId="0" applyFont="1" applyFill="1" applyBorder="1" applyAlignment="1" applyProtection="1">
      <alignment horizontal="right" vertical="top"/>
    </xf>
    <xf numFmtId="0" fontId="8" fillId="0" borderId="8" xfId="0" applyFont="1" applyFill="1" applyBorder="1" applyProtection="1"/>
    <xf numFmtId="0" fontId="12" fillId="0" borderId="0" xfId="0" applyFont="1" applyFill="1" applyBorder="1" applyProtection="1"/>
    <xf numFmtId="43" fontId="12" fillId="0" borderId="0" xfId="1" applyFont="1" applyFill="1" applyBorder="1" applyProtection="1"/>
    <xf numFmtId="0" fontId="12" fillId="0" borderId="0" xfId="0" applyFont="1" applyFill="1" applyBorder="1" applyAlignment="1" applyProtection="1">
      <alignment vertical="center"/>
    </xf>
    <xf numFmtId="0" fontId="12" fillId="0" borderId="0" xfId="0" applyFont="1" applyFill="1" applyBorder="1" applyAlignment="1" applyProtection="1">
      <alignment wrapText="1"/>
    </xf>
    <xf numFmtId="0" fontId="11" fillId="0" borderId="0" xfId="0" applyFont="1" applyFill="1" applyBorder="1" applyAlignment="1" applyProtection="1">
      <alignment horizontal="right" vertical="top"/>
    </xf>
    <xf numFmtId="0" fontId="12" fillId="0" borderId="0" xfId="0" applyFont="1" applyFill="1" applyBorder="1" applyAlignment="1" applyProtection="1">
      <alignment horizontal="right"/>
    </xf>
    <xf numFmtId="43" fontId="12" fillId="0" borderId="0" xfId="1" applyFont="1" applyFill="1" applyBorder="1" applyAlignment="1" applyProtection="1">
      <alignment vertical="top"/>
    </xf>
    <xf numFmtId="0" fontId="11" fillId="0" borderId="0" xfId="4" applyNumberFormat="1" applyFont="1" applyFill="1" applyBorder="1" applyAlignment="1" applyProtection="1">
      <alignment horizontal="center" vertical="center"/>
    </xf>
    <xf numFmtId="0" fontId="8" fillId="0" borderId="0" xfId="0" applyFont="1" applyFill="1" applyBorder="1" applyAlignment="1" applyProtection="1">
      <alignment vertical="top"/>
    </xf>
    <xf numFmtId="0" fontId="8" fillId="0" borderId="0" xfId="0" applyFont="1" applyFill="1" applyBorder="1" applyAlignment="1" applyProtection="1"/>
    <xf numFmtId="0" fontId="11" fillId="0" borderId="0" xfId="0" applyNumberFormat="1" applyFont="1" applyFill="1" applyBorder="1" applyAlignment="1" applyProtection="1">
      <protection locked="0"/>
    </xf>
    <xf numFmtId="0" fontId="11" fillId="0" borderId="0" xfId="0" applyNumberFormat="1" applyFont="1" applyFill="1" applyBorder="1" applyAlignment="1" applyProtection="1"/>
    <xf numFmtId="0" fontId="19" fillId="0" borderId="0" xfId="0" applyFont="1" applyFill="1" applyAlignment="1">
      <alignment horizontal="center"/>
    </xf>
    <xf numFmtId="0" fontId="20" fillId="0" borderId="0" xfId="0" applyFont="1" applyFill="1" applyAlignment="1">
      <alignment horizontal="center"/>
    </xf>
    <xf numFmtId="0" fontId="14" fillId="5" borderId="9" xfId="0" applyFont="1" applyFill="1" applyBorder="1" applyAlignment="1" applyProtection="1">
      <alignment horizontal="centerContinuous"/>
    </xf>
    <xf numFmtId="0" fontId="13" fillId="5" borderId="11" xfId="0" applyFont="1" applyFill="1" applyBorder="1" applyProtection="1"/>
    <xf numFmtId="164" fontId="14" fillId="5" borderId="0" xfId="1" applyNumberFormat="1" applyFont="1" applyFill="1" applyBorder="1" applyAlignment="1" applyProtection="1">
      <alignment horizontal="center"/>
    </xf>
    <xf numFmtId="0" fontId="13" fillId="5" borderId="5" xfId="0" applyFont="1" applyFill="1" applyBorder="1" applyProtection="1"/>
    <xf numFmtId="0" fontId="8" fillId="0" borderId="0" xfId="0" applyFont="1" applyFill="1" applyBorder="1" applyProtection="1">
      <protection locked="0"/>
    </xf>
    <xf numFmtId="0" fontId="8" fillId="0" borderId="0" xfId="0" applyFont="1" applyFill="1" applyBorder="1" applyAlignment="1">
      <alignment wrapText="1"/>
    </xf>
    <xf numFmtId="0" fontId="11" fillId="0" borderId="0" xfId="3" applyFont="1" applyFill="1" applyBorder="1" applyAlignment="1"/>
    <xf numFmtId="0" fontId="18" fillId="0" borderId="0" xfId="0" applyFont="1" applyFill="1" applyBorder="1" applyAlignment="1"/>
    <xf numFmtId="0" fontId="11" fillId="0" borderId="0" xfId="0" applyFont="1" applyFill="1" applyBorder="1" applyAlignment="1">
      <alignment horizontal="right"/>
    </xf>
    <xf numFmtId="0" fontId="18" fillId="0" borderId="0" xfId="0" applyFont="1" applyFill="1" applyBorder="1" applyAlignment="1">
      <alignment horizontal="center"/>
    </xf>
    <xf numFmtId="0" fontId="8" fillId="0" borderId="4" xfId="0" applyFont="1" applyFill="1" applyBorder="1" applyAlignment="1">
      <alignment vertical="top"/>
    </xf>
    <xf numFmtId="0" fontId="11" fillId="0" borderId="0" xfId="3" applyFont="1" applyFill="1" applyBorder="1" applyAlignment="1">
      <alignment vertical="top"/>
    </xf>
    <xf numFmtId="0" fontId="22" fillId="0" borderId="0" xfId="3" applyFont="1" applyFill="1" applyBorder="1" applyAlignment="1">
      <alignment horizontal="center"/>
    </xf>
    <xf numFmtId="3" fontId="11" fillId="0" borderId="0"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0" xfId="1" applyNumberFormat="1" applyFont="1" applyFill="1" applyBorder="1" applyAlignment="1" applyProtection="1">
      <alignment horizontal="right" vertical="top" wrapText="1"/>
      <protection locked="0"/>
    </xf>
    <xf numFmtId="0" fontId="22" fillId="0" borderId="0" xfId="3" applyFont="1" applyFill="1" applyBorder="1" applyAlignment="1" applyProtection="1">
      <alignment horizontal="center"/>
    </xf>
    <xf numFmtId="0" fontId="12" fillId="0" borderId="6" xfId="0" applyFont="1" applyFill="1" applyBorder="1" applyAlignment="1">
      <alignment horizontal="left" vertical="top"/>
    </xf>
    <xf numFmtId="0" fontId="8" fillId="0" borderId="7" xfId="0" applyFont="1" applyFill="1" applyBorder="1" applyAlignment="1">
      <alignment vertical="top"/>
    </xf>
    <xf numFmtId="3" fontId="12" fillId="0" borderId="7" xfId="1" applyNumberFormat="1" applyFont="1" applyFill="1" applyBorder="1" applyAlignment="1" applyProtection="1">
      <alignment horizontal="right" vertical="top" wrapText="1"/>
      <protection locked="0"/>
    </xf>
    <xf numFmtId="0" fontId="8" fillId="0" borderId="2" xfId="0" applyFont="1" applyFill="1" applyBorder="1"/>
    <xf numFmtId="0" fontId="12" fillId="0" borderId="7"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wrapText="1"/>
    </xf>
    <xf numFmtId="0" fontId="12" fillId="0" borderId="0" xfId="0" applyFont="1" applyFill="1" applyBorder="1" applyAlignment="1">
      <alignment horizontal="left" vertical="top"/>
    </xf>
    <xf numFmtId="0" fontId="8" fillId="0" borderId="0" xfId="0" applyFont="1" applyFill="1" applyBorder="1" applyAlignment="1" applyProtection="1">
      <alignment horizontal="right"/>
      <protection locked="0"/>
    </xf>
    <xf numFmtId="0" fontId="8" fillId="0" borderId="0" xfId="0" applyFont="1" applyFill="1" applyBorder="1" applyAlignment="1" applyProtection="1">
      <protection locked="0"/>
    </xf>
    <xf numFmtId="0" fontId="8" fillId="0" borderId="0" xfId="0" applyFont="1" applyFill="1" applyBorder="1" applyAlignment="1" applyProtection="1">
      <alignment wrapText="1"/>
      <protection locked="0"/>
    </xf>
    <xf numFmtId="0" fontId="21" fillId="5" borderId="1"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Fill="1" applyBorder="1" applyAlignment="1">
      <alignment horizontal="right"/>
    </xf>
    <xf numFmtId="0" fontId="11" fillId="0" borderId="0" xfId="0" applyFont="1" applyFill="1" applyBorder="1" applyAlignment="1"/>
    <xf numFmtId="0" fontId="11" fillId="0" borderId="0" xfId="4" applyNumberFormat="1" applyFont="1" applyFill="1" applyBorder="1" applyAlignment="1">
      <alignment horizontal="centerContinuous" vertical="center"/>
    </xf>
    <xf numFmtId="0" fontId="14" fillId="0" borderId="0" xfId="0" applyFont="1" applyFill="1" applyBorder="1"/>
    <xf numFmtId="0" fontId="18" fillId="0" borderId="0" xfId="0" applyFont="1" applyFill="1" applyBorder="1" applyAlignment="1">
      <alignment vertical="top"/>
    </xf>
    <xf numFmtId="3" fontId="18" fillId="0" borderId="0" xfId="0" applyNumberFormat="1" applyFont="1" applyFill="1" applyBorder="1" applyAlignment="1">
      <alignment vertical="top"/>
    </xf>
    <xf numFmtId="3" fontId="18" fillId="0" borderId="0" xfId="1" applyNumberFormat="1" applyFont="1" applyFill="1" applyBorder="1" applyAlignment="1">
      <alignment vertical="top"/>
    </xf>
    <xf numFmtId="3" fontId="8" fillId="0" borderId="0" xfId="0" applyNumberFormat="1" applyFont="1" applyFill="1" applyBorder="1" applyAlignment="1">
      <alignment vertical="top"/>
    </xf>
    <xf numFmtId="3" fontId="12" fillId="0" borderId="0" xfId="1" applyNumberFormat="1" applyFont="1" applyFill="1" applyBorder="1" applyAlignment="1">
      <alignment vertical="top"/>
    </xf>
    <xf numFmtId="0" fontId="8" fillId="0" borderId="0" xfId="0" applyFont="1" applyFill="1" applyBorder="1" applyAlignment="1">
      <alignment horizontal="left" vertical="top"/>
    </xf>
    <xf numFmtId="3" fontId="8" fillId="0" borderId="0" xfId="1" applyNumberFormat="1" applyFont="1" applyFill="1" applyBorder="1" applyAlignment="1">
      <alignment vertical="top"/>
    </xf>
    <xf numFmtId="0" fontId="8" fillId="0" borderId="0" xfId="0" applyFont="1" applyFill="1" applyBorder="1" applyAlignment="1">
      <alignment horizontal="left"/>
    </xf>
    <xf numFmtId="0" fontId="8" fillId="0" borderId="0" xfId="0" applyFont="1" applyFill="1" applyBorder="1" applyAlignment="1">
      <alignment vertical="center"/>
    </xf>
    <xf numFmtId="0" fontId="12" fillId="0" borderId="0" xfId="0" applyFont="1" applyFill="1" applyBorder="1" applyAlignment="1">
      <alignment vertical="top" wrapText="1"/>
    </xf>
    <xf numFmtId="0" fontId="14" fillId="5" borderId="0" xfId="0" applyFont="1" applyFill="1" applyBorder="1" applyAlignment="1">
      <alignment horizontal="center" vertical="center" wrapText="1"/>
    </xf>
    <xf numFmtId="0" fontId="14" fillId="5" borderId="0" xfId="3" applyFont="1" applyFill="1" applyBorder="1" applyAlignment="1">
      <alignment horizontal="center" vertical="center" wrapText="1"/>
    </xf>
    <xf numFmtId="0" fontId="14" fillId="5" borderId="10" xfId="3"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9" xfId="3" applyFont="1" applyFill="1" applyBorder="1" applyAlignment="1">
      <alignment horizontal="center" vertical="center" wrapText="1"/>
    </xf>
    <xf numFmtId="0" fontId="14" fillId="5" borderId="4" xfId="3" applyFont="1" applyFill="1" applyBorder="1" applyAlignment="1">
      <alignment horizontal="center" vertical="center" wrapText="1"/>
    </xf>
    <xf numFmtId="0" fontId="18" fillId="0" borderId="4" xfId="0" applyFont="1" applyFill="1" applyBorder="1" applyAlignment="1">
      <alignment vertical="top"/>
    </xf>
    <xf numFmtId="0" fontId="18" fillId="0" borderId="5" xfId="0" applyFont="1" applyFill="1" applyBorder="1" applyAlignment="1">
      <alignment vertical="top"/>
    </xf>
    <xf numFmtId="0" fontId="23" fillId="0" borderId="4" xfId="0" applyFont="1" applyFill="1" applyBorder="1" applyAlignment="1">
      <alignment vertical="top"/>
    </xf>
    <xf numFmtId="0" fontId="23" fillId="0" borderId="5" xfId="0" applyFont="1" applyFill="1" applyBorder="1" applyAlignment="1">
      <alignment vertical="top"/>
    </xf>
    <xf numFmtId="0" fontId="14" fillId="5" borderId="11" xfId="3" applyFont="1" applyFill="1" applyBorder="1" applyAlignment="1">
      <alignment horizontal="center" vertical="center" wrapText="1"/>
    </xf>
    <xf numFmtId="0" fontId="14" fillId="5" borderId="5" xfId="3" applyFont="1" applyFill="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12" fillId="0" borderId="0" xfId="0" applyFont="1" applyFill="1" applyBorder="1" applyAlignment="1" applyProtection="1">
      <alignment horizontal="center" vertical="top" wrapText="1"/>
      <protection locked="0"/>
    </xf>
    <xf numFmtId="0" fontId="11" fillId="0" borderId="4" xfId="4" applyNumberFormat="1" applyFont="1" applyFill="1" applyBorder="1" applyAlignment="1">
      <alignment horizontal="centerContinuous" vertical="center"/>
    </xf>
    <xf numFmtId="0" fontId="11" fillId="0" borderId="5" xfId="4" applyNumberFormat="1" applyFont="1" applyFill="1" applyBorder="1" applyAlignment="1">
      <alignment horizontal="centerContinuous" vertical="center"/>
    </xf>
    <xf numFmtId="0" fontId="24" fillId="0" borderId="0" xfId="0" applyFont="1" applyFill="1" applyBorder="1" applyAlignment="1">
      <alignment horizontal="left" vertical="top"/>
    </xf>
    <xf numFmtId="166" fontId="12" fillId="0" borderId="0" xfId="1" applyNumberFormat="1"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24" fillId="0" borderId="0" xfId="0" applyFont="1" applyFill="1" applyBorder="1" applyAlignment="1" applyProtection="1">
      <alignment horizontal="left" vertical="top"/>
      <protection locked="0"/>
    </xf>
    <xf numFmtId="0" fontId="11" fillId="0" borderId="5" xfId="0" applyFont="1" applyFill="1" applyBorder="1" applyAlignment="1">
      <alignment vertical="top" wrapText="1"/>
    </xf>
    <xf numFmtId="3" fontId="18" fillId="0" borderId="13" xfId="0" applyNumberFormat="1" applyFont="1" applyFill="1" applyBorder="1" applyAlignment="1">
      <alignment horizontal="right" vertical="top"/>
    </xf>
    <xf numFmtId="3" fontId="18" fillId="0" borderId="13" xfId="0" applyNumberFormat="1" applyFont="1" applyFill="1" applyBorder="1" applyAlignment="1" applyProtection="1">
      <alignment horizontal="right" vertical="top"/>
      <protection locked="0"/>
    </xf>
    <xf numFmtId="3" fontId="18" fillId="0" borderId="13" xfId="0" applyNumberFormat="1" applyFont="1" applyFill="1" applyBorder="1" applyAlignment="1" applyProtection="1">
      <alignment horizontal="right" vertical="top"/>
    </xf>
    <xf numFmtId="0" fontId="18" fillId="0" borderId="0" xfId="0" applyFont="1" applyFill="1" applyBorder="1" applyAlignment="1">
      <alignment horizontal="left" vertical="top" wrapText="1"/>
    </xf>
    <xf numFmtId="3" fontId="8" fillId="0" borderId="0" xfId="0" applyNumberFormat="1" applyFont="1" applyFill="1" applyBorder="1" applyAlignment="1">
      <alignment horizontal="right" vertical="top"/>
    </xf>
    <xf numFmtId="3" fontId="18" fillId="0" borderId="0" xfId="0" applyNumberFormat="1" applyFont="1" applyFill="1" applyBorder="1" applyAlignment="1">
      <alignment horizontal="right" vertical="top"/>
    </xf>
    <xf numFmtId="3" fontId="8" fillId="0" borderId="0" xfId="0" applyNumberFormat="1" applyFont="1" applyFill="1" applyBorder="1" applyAlignment="1" applyProtection="1">
      <alignment horizontal="right" vertical="top"/>
      <protection locked="0"/>
    </xf>
    <xf numFmtId="3" fontId="8" fillId="0" borderId="0" xfId="0" applyNumberFormat="1" applyFont="1" applyFill="1" applyBorder="1" applyAlignment="1" applyProtection="1">
      <alignment horizontal="right" vertical="top"/>
    </xf>
    <xf numFmtId="3" fontId="18" fillId="0" borderId="0" xfId="0" applyNumberFormat="1" applyFont="1" applyFill="1" applyBorder="1" applyAlignment="1" applyProtection="1">
      <alignment horizontal="right" vertical="top"/>
    </xf>
    <xf numFmtId="0" fontId="18" fillId="0" borderId="6" xfId="0" applyFont="1" applyFill="1" applyBorder="1" applyAlignment="1">
      <alignment vertical="top"/>
    </xf>
    <xf numFmtId="3" fontId="18" fillId="0" borderId="7" xfId="0" applyNumberFormat="1" applyFont="1" applyFill="1" applyBorder="1" applyAlignment="1">
      <alignment horizontal="right" vertical="top"/>
    </xf>
    <xf numFmtId="0" fontId="11" fillId="0" borderId="8" xfId="0" applyFont="1" applyFill="1" applyBorder="1" applyAlignment="1">
      <alignment vertical="top" wrapText="1"/>
    </xf>
    <xf numFmtId="0" fontId="8" fillId="0" borderId="2" xfId="0" applyFont="1" applyFill="1" applyBorder="1" applyAlignment="1">
      <alignment vertical="top"/>
    </xf>
    <xf numFmtId="0" fontId="11" fillId="0" borderId="2" xfId="0" applyFont="1" applyFill="1" applyBorder="1" applyAlignment="1">
      <alignment vertical="top" wrapText="1"/>
    </xf>
    <xf numFmtId="0" fontId="12" fillId="0" borderId="0" xfId="0" applyFont="1" applyFill="1" applyAlignment="1">
      <alignment wrapText="1"/>
    </xf>
    <xf numFmtId="164" fontId="14" fillId="5" borderId="1" xfId="1" applyNumberFormat="1" applyFont="1" applyFill="1" applyBorder="1" applyAlignment="1">
      <alignment horizontal="center" vertical="center" wrapText="1"/>
    </xf>
    <xf numFmtId="164" fontId="14" fillId="5" borderId="2" xfId="1" applyNumberFormat="1" applyFont="1" applyFill="1" applyBorder="1" applyAlignment="1">
      <alignment horizontal="center" vertical="center" wrapText="1"/>
    </xf>
    <xf numFmtId="164" fontId="14" fillId="5" borderId="3" xfId="1" applyNumberFormat="1" applyFont="1" applyFill="1" applyBorder="1" applyAlignment="1">
      <alignment horizontal="center" vertical="center" wrapText="1"/>
    </xf>
    <xf numFmtId="0" fontId="12" fillId="0" borderId="7" xfId="0" applyFont="1" applyFill="1" applyBorder="1" applyAlignment="1" applyProtection="1">
      <protection locked="0"/>
    </xf>
    <xf numFmtId="0" fontId="12" fillId="0" borderId="0" xfId="0" applyFont="1" applyFill="1" applyBorder="1" applyAlignment="1" applyProtection="1">
      <protection locked="0"/>
    </xf>
    <xf numFmtId="0" fontId="8" fillId="0" borderId="9" xfId="0" applyFont="1" applyFill="1" applyBorder="1" applyAlignment="1" applyProtection="1">
      <alignment horizontal="center"/>
      <protection locked="0"/>
    </xf>
    <xf numFmtId="0" fontId="8" fillId="0" borderId="0" xfId="0" applyFont="1" applyFill="1"/>
    <xf numFmtId="0" fontId="8" fillId="0" borderId="0" xfId="0" applyFont="1" applyFill="1" applyBorder="1" applyAlignment="1">
      <alignment horizontal="centerContinuous"/>
    </xf>
    <xf numFmtId="0" fontId="12" fillId="0" borderId="0" xfId="3" applyFont="1" applyFill="1" applyBorder="1" applyAlignment="1">
      <alignment horizontal="centerContinuous" vertical="center"/>
    </xf>
    <xf numFmtId="0" fontId="12" fillId="0" borderId="0" xfId="3" applyFont="1" applyFill="1" applyBorder="1" applyAlignment="1">
      <alignment horizontal="center" vertical="top"/>
    </xf>
    <xf numFmtId="0" fontId="13" fillId="0" borderId="0" xfId="0" applyFont="1" applyFill="1" applyBorder="1" applyAlignment="1">
      <alignment vertical="center"/>
    </xf>
    <xf numFmtId="0" fontId="12" fillId="0" borderId="0" xfId="3" applyFont="1" applyFill="1" applyBorder="1" applyAlignment="1">
      <alignment vertical="top"/>
    </xf>
    <xf numFmtId="3" fontId="12" fillId="0" borderId="0" xfId="3" applyNumberFormat="1" applyFont="1" applyFill="1" applyBorder="1" applyAlignment="1">
      <alignment vertical="top"/>
    </xf>
    <xf numFmtId="3" fontId="11" fillId="0" borderId="0" xfId="3" applyNumberFormat="1" applyFont="1" applyFill="1" applyBorder="1" applyAlignment="1">
      <alignment vertical="top"/>
    </xf>
    <xf numFmtId="3" fontId="12" fillId="0" borderId="0" xfId="3" applyNumberFormat="1" applyFont="1" applyFill="1" applyBorder="1" applyAlignment="1" applyProtection="1">
      <alignment vertical="top"/>
      <protection locked="0"/>
    </xf>
    <xf numFmtId="0" fontId="12" fillId="0" borderId="0" xfId="3" applyFont="1" applyFill="1" applyBorder="1" applyAlignment="1">
      <alignment horizontal="left" vertical="top"/>
    </xf>
    <xf numFmtId="0" fontId="11" fillId="0" borderId="0" xfId="3" applyFont="1" applyFill="1" applyBorder="1" applyAlignment="1">
      <alignment horizontal="left" vertical="top"/>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3" fontId="11" fillId="0" borderId="0" xfId="3" applyNumberFormat="1" applyFont="1" applyFill="1" applyBorder="1" applyAlignment="1">
      <alignment horizontal="right" vertical="top" wrapText="1"/>
    </xf>
    <xf numFmtId="0" fontId="8" fillId="0" borderId="5" xfId="0" applyFont="1" applyFill="1" applyBorder="1" applyAlignment="1">
      <alignment horizontal="left" wrapText="1"/>
    </xf>
    <xf numFmtId="0" fontId="8" fillId="0" borderId="0" xfId="0" applyFont="1" applyFill="1" applyAlignment="1">
      <alignment horizontal="left" wrapText="1"/>
    </xf>
    <xf numFmtId="0" fontId="11" fillId="0" borderId="0" xfId="3" applyFont="1" applyFill="1" applyBorder="1" applyAlignment="1">
      <alignment horizontal="left" vertical="top" wrapText="1"/>
    </xf>
    <xf numFmtId="3" fontId="11" fillId="0" borderId="0" xfId="3" applyNumberFormat="1" applyFont="1" applyFill="1" applyBorder="1" applyAlignment="1" applyProtection="1">
      <alignment horizontal="right" vertical="top" wrapText="1"/>
      <protection locked="0"/>
    </xf>
    <xf numFmtId="3" fontId="11" fillId="0" borderId="0" xfId="3" applyNumberFormat="1" applyFont="1" applyFill="1" applyBorder="1" applyAlignment="1" applyProtection="1">
      <alignment horizontal="right" vertical="top" wrapText="1"/>
    </xf>
    <xf numFmtId="0" fontId="8" fillId="0" borderId="6" xfId="0" applyFont="1" applyFill="1" applyBorder="1" applyAlignment="1">
      <alignment vertical="top"/>
    </xf>
    <xf numFmtId="0" fontId="11" fillId="0" borderId="7" xfId="3" applyFont="1" applyFill="1" applyBorder="1" applyAlignment="1">
      <alignment vertical="top"/>
    </xf>
    <xf numFmtId="3" fontId="12" fillId="0" borderId="7" xfId="3" applyNumberFormat="1" applyFont="1" applyFill="1" applyBorder="1" applyAlignment="1">
      <alignment vertical="top"/>
    </xf>
    <xf numFmtId="0" fontId="13" fillId="5" borderId="2" xfId="0" applyFont="1" applyFill="1" applyBorder="1" applyAlignment="1">
      <alignment vertical="center"/>
    </xf>
    <xf numFmtId="0" fontId="13" fillId="5" borderId="3" xfId="0" applyFont="1" applyFill="1" applyBorder="1"/>
    <xf numFmtId="0" fontId="8" fillId="0" borderId="0" xfId="0" applyFont="1" applyFill="1" applyAlignment="1">
      <alignment horizontal="center"/>
    </xf>
    <xf numFmtId="0" fontId="25" fillId="0" borderId="0" xfId="0" applyFont="1" applyAlignment="1">
      <alignment horizontal="center"/>
    </xf>
    <xf numFmtId="0" fontId="8" fillId="0" borderId="0" xfId="0" applyFont="1" applyFill="1" applyAlignment="1">
      <alignment horizontal="left"/>
    </xf>
    <xf numFmtId="0" fontId="20" fillId="0" borderId="0" xfId="0" applyFont="1"/>
    <xf numFmtId="0" fontId="19" fillId="0" borderId="0" xfId="0" applyFont="1" applyAlignment="1">
      <alignment horizontal="center" vertical="center"/>
    </xf>
    <xf numFmtId="0" fontId="27" fillId="0" borderId="0" xfId="0" applyFont="1" applyFill="1" applyBorder="1" applyAlignment="1">
      <alignment horizontal="center" vertical="top" wrapText="1"/>
    </xf>
    <xf numFmtId="0" fontId="10" fillId="0" borderId="0" xfId="0" applyFont="1" applyFill="1"/>
    <xf numFmtId="0" fontId="10" fillId="0" borderId="0" xfId="0" applyFont="1"/>
    <xf numFmtId="0" fontId="28" fillId="0" borderId="0" xfId="0" applyFont="1" applyBorder="1" applyAlignment="1">
      <alignment horizontal="justify" vertical="top" wrapText="1"/>
    </xf>
    <xf numFmtId="0" fontId="19" fillId="0" borderId="0" xfId="0" applyFont="1" applyFill="1" applyBorder="1" applyAlignment="1">
      <alignment horizontal="justify" vertical="top" wrapText="1"/>
    </xf>
    <xf numFmtId="0" fontId="20" fillId="0" borderId="0" xfId="0" applyFont="1" applyFill="1"/>
    <xf numFmtId="0" fontId="19" fillId="0" borderId="0" xfId="0" applyFont="1" applyBorder="1" applyAlignment="1">
      <alignment horizontal="left" vertical="top" wrapText="1" indent="1"/>
    </xf>
    <xf numFmtId="0" fontId="32" fillId="0" borderId="0" xfId="0" applyFont="1" applyFill="1" applyBorder="1" applyAlignment="1">
      <alignment horizontal="left" vertical="top" wrapText="1" indent="2"/>
    </xf>
    <xf numFmtId="0" fontId="9" fillId="0" borderId="0" xfId="0" applyFont="1" applyBorder="1" applyAlignment="1">
      <alignment horizontal="left" vertical="top" wrapText="1" indent="4"/>
    </xf>
    <xf numFmtId="0" fontId="9" fillId="0" borderId="0" xfId="0" applyFont="1" applyBorder="1" applyAlignment="1">
      <alignment horizontal="left" vertical="top" wrapText="1" indent="5"/>
    </xf>
    <xf numFmtId="0" fontId="10" fillId="0" borderId="0" xfId="0" applyFont="1" applyBorder="1" applyAlignment="1">
      <alignment horizontal="left" vertical="top" wrapText="1" indent="5"/>
    </xf>
    <xf numFmtId="0" fontId="10" fillId="0" borderId="0" xfId="0" applyFont="1" applyBorder="1" applyAlignment="1">
      <alignment horizontal="left" vertical="top" wrapText="1" indent="4"/>
    </xf>
    <xf numFmtId="0" fontId="33" fillId="0" borderId="0" xfId="0" applyFont="1" applyFill="1" applyBorder="1" applyAlignment="1">
      <alignment horizontal="left" vertical="top" wrapText="1" indent="3"/>
    </xf>
    <xf numFmtId="0" fontId="34" fillId="0" borderId="0" xfId="0" applyFont="1"/>
    <xf numFmtId="0" fontId="9" fillId="0" borderId="0" xfId="0" applyFont="1" applyFill="1" applyBorder="1" applyAlignment="1">
      <alignment horizontal="left" vertical="top" wrapText="1"/>
    </xf>
    <xf numFmtId="0" fontId="28" fillId="0" borderId="0" xfId="0" applyFont="1" applyBorder="1" applyAlignment="1">
      <alignment horizontal="left" vertical="top" wrapText="1" indent="8"/>
    </xf>
    <xf numFmtId="0" fontId="10" fillId="0" borderId="0" xfId="0" applyFont="1" applyBorder="1" applyAlignment="1">
      <alignment horizontal="left" vertical="top" wrapText="1" indent="6"/>
    </xf>
    <xf numFmtId="0" fontId="10" fillId="0" borderId="0" xfId="0" applyFont="1" applyBorder="1" applyAlignment="1">
      <alignment horizontal="left" vertical="top" wrapText="1" indent="7"/>
    </xf>
    <xf numFmtId="0" fontId="28" fillId="0" borderId="0" xfId="0" applyFont="1" applyBorder="1" applyAlignment="1">
      <alignment horizontal="left" vertical="top" wrapText="1" indent="9"/>
    </xf>
    <xf numFmtId="0" fontId="20" fillId="0" borderId="0" xfId="0" applyFont="1" applyAlignment="1">
      <alignment horizontal="justify"/>
    </xf>
    <xf numFmtId="0" fontId="7" fillId="0" borderId="0" xfId="2" applyAlignment="1" applyProtection="1"/>
    <xf numFmtId="0" fontId="7" fillId="0" borderId="0" xfId="2" applyAlignment="1" applyProtection="1">
      <alignment horizontal="left" indent="2"/>
    </xf>
    <xf numFmtId="0" fontId="38" fillId="0" borderId="0" xfId="5" applyFont="1" applyFill="1"/>
    <xf numFmtId="0" fontId="39" fillId="0" borderId="0" xfId="0" applyFont="1" applyFill="1"/>
    <xf numFmtId="0" fontId="38" fillId="0" borderId="0" xfId="5" applyFont="1" applyFill="1" applyAlignment="1">
      <alignment horizontal="center"/>
    </xf>
    <xf numFmtId="0" fontId="40" fillId="0" borderId="10" xfId="5" applyFont="1" applyFill="1" applyBorder="1"/>
    <xf numFmtId="0" fontId="40" fillId="0" borderId="9" xfId="5" applyFont="1" applyFill="1" applyBorder="1"/>
    <xf numFmtId="0" fontId="40" fillId="0" borderId="11" xfId="5" applyFont="1" applyFill="1" applyBorder="1"/>
    <xf numFmtId="0" fontId="40" fillId="0" borderId="11" xfId="5" applyFont="1" applyFill="1" applyBorder="1" applyAlignment="1">
      <alignment horizontal="center"/>
    </xf>
    <xf numFmtId="0" fontId="40" fillId="0" borderId="14" xfId="5" applyFont="1" applyFill="1" applyBorder="1" applyAlignment="1">
      <alignment horizontal="center"/>
    </xf>
    <xf numFmtId="1" fontId="40" fillId="0" borderId="5" xfId="6" applyNumberFormat="1" applyFont="1" applyFill="1" applyBorder="1" applyAlignment="1" applyProtection="1">
      <alignment horizontal="right"/>
      <protection locked="0"/>
    </xf>
    <xf numFmtId="1" fontId="40" fillId="0" borderId="5" xfId="6" applyNumberFormat="1" applyFont="1" applyFill="1" applyBorder="1" applyAlignment="1" applyProtection="1">
      <alignment horizontal="right"/>
    </xf>
    <xf numFmtId="0" fontId="40" fillId="0" borderId="4" xfId="5" applyFont="1" applyFill="1" applyBorder="1" applyAlignment="1">
      <alignment horizontal="left" vertical="center"/>
    </xf>
    <xf numFmtId="0" fontId="40" fillId="0" borderId="6" xfId="5" applyFont="1" applyFill="1" applyBorder="1" applyAlignment="1">
      <alignment horizontal="center" vertical="center"/>
    </xf>
    <xf numFmtId="0" fontId="40" fillId="0" borderId="7" xfId="5" applyFont="1" applyFill="1" applyBorder="1" applyAlignment="1">
      <alignment horizontal="center" vertical="center"/>
    </xf>
    <xf numFmtId="0" fontId="40" fillId="0" borderId="8" xfId="5" applyFont="1" applyFill="1" applyBorder="1" applyAlignment="1">
      <alignment wrapText="1"/>
    </xf>
    <xf numFmtId="167" fontId="40" fillId="0" borderId="8" xfId="6" applyNumberFormat="1" applyFont="1" applyFill="1" applyBorder="1" applyAlignment="1">
      <alignment horizontal="center"/>
    </xf>
    <xf numFmtId="0" fontId="43" fillId="0" borderId="1" xfId="5" applyFont="1" applyFill="1" applyBorder="1" applyAlignment="1">
      <alignment horizontal="centerContinuous"/>
    </xf>
    <xf numFmtId="0" fontId="43" fillId="0" borderId="2" xfId="5" applyFont="1" applyFill="1" applyBorder="1" applyAlignment="1">
      <alignment horizontal="centerContinuous"/>
    </xf>
    <xf numFmtId="0" fontId="43" fillId="0" borderId="3" xfId="5" applyFont="1" applyFill="1" applyBorder="1" applyAlignment="1">
      <alignment horizontal="left" wrapText="1"/>
    </xf>
    <xf numFmtId="1" fontId="43" fillId="0" borderId="12" xfId="5" applyNumberFormat="1" applyFont="1" applyFill="1" applyBorder="1" applyAlignment="1" applyProtection="1">
      <alignment horizontal="right"/>
    </xf>
    <xf numFmtId="0" fontId="44" fillId="0" borderId="0" xfId="0" applyFont="1" applyFill="1"/>
    <xf numFmtId="0" fontId="45" fillId="0" borderId="10" xfId="5" applyFont="1" applyFill="1" applyBorder="1"/>
    <xf numFmtId="0" fontId="45" fillId="0" borderId="9" xfId="5" applyFont="1" applyFill="1" applyBorder="1"/>
    <xf numFmtId="0" fontId="45" fillId="0" borderId="11" xfId="5" applyFont="1" applyFill="1" applyBorder="1"/>
    <xf numFmtId="0" fontId="45" fillId="0" borderId="14" xfId="5" applyFont="1" applyFill="1" applyBorder="1" applyAlignment="1">
      <alignment horizontal="center"/>
    </xf>
    <xf numFmtId="0" fontId="46" fillId="0" borderId="4" xfId="5" applyFont="1" applyFill="1" applyBorder="1" applyAlignment="1">
      <alignment horizontal="left"/>
    </xf>
    <xf numFmtId="0" fontId="46" fillId="0" borderId="0" xfId="5" applyFont="1" applyFill="1" applyBorder="1" applyAlignment="1">
      <alignment horizontal="left"/>
    </xf>
    <xf numFmtId="0" fontId="39" fillId="0" borderId="5" xfId="0" applyFont="1" applyFill="1" applyBorder="1"/>
    <xf numFmtId="1" fontId="46" fillId="0" borderId="16" xfId="5" applyNumberFormat="1" applyFont="1" applyFill="1" applyBorder="1" applyAlignment="1">
      <alignment horizontal="right"/>
    </xf>
    <xf numFmtId="0" fontId="45" fillId="0" borderId="4" xfId="5" applyFont="1" applyFill="1" applyBorder="1" applyAlignment="1">
      <alignment horizontal="center" vertical="center"/>
    </xf>
    <xf numFmtId="1" fontId="47" fillId="0" borderId="16" xfId="0" applyNumberFormat="1" applyFont="1" applyFill="1" applyBorder="1" applyAlignment="1" applyProtection="1">
      <alignment horizontal="right" vertical="center" wrapText="1"/>
      <protection locked="0"/>
    </xf>
    <xf numFmtId="1" fontId="47" fillId="0" borderId="16" xfId="0" applyNumberFormat="1" applyFont="1" applyFill="1" applyBorder="1" applyAlignment="1">
      <alignment horizontal="right" vertical="center" wrapText="1"/>
    </xf>
    <xf numFmtId="0" fontId="39" fillId="0" borderId="0" xfId="0" applyFont="1" applyFill="1" applyBorder="1"/>
    <xf numFmtId="0" fontId="47" fillId="0" borderId="5" xfId="0" applyFont="1" applyFill="1" applyBorder="1" applyAlignment="1">
      <alignment vertical="center" wrapText="1"/>
    </xf>
    <xf numFmtId="1" fontId="48" fillId="0" borderId="16" xfId="0" applyNumberFormat="1" applyFont="1" applyFill="1" applyBorder="1" applyAlignment="1">
      <alignment horizontal="right" vertical="center" wrapText="1"/>
    </xf>
    <xf numFmtId="0" fontId="46" fillId="0" borderId="4" xfId="5" applyFont="1" applyFill="1" applyBorder="1" applyAlignment="1">
      <alignment horizontal="center" vertical="center"/>
    </xf>
    <xf numFmtId="0" fontId="38" fillId="0" borderId="0" xfId="0" applyFont="1" applyFill="1" applyBorder="1"/>
    <xf numFmtId="0" fontId="38" fillId="0" borderId="5" xfId="0" applyFont="1" applyFill="1" applyBorder="1"/>
    <xf numFmtId="1" fontId="46" fillId="0" borderId="16" xfId="6" applyNumberFormat="1" applyFont="1" applyFill="1" applyBorder="1" applyAlignment="1">
      <alignment horizontal="right"/>
    </xf>
    <xf numFmtId="0" fontId="45" fillId="0" borderId="0" xfId="5" applyFont="1" applyFill="1" applyBorder="1" applyAlignment="1">
      <alignment horizontal="center" vertical="center"/>
    </xf>
    <xf numFmtId="0" fontId="45" fillId="0" borderId="6" xfId="5" applyFont="1" applyFill="1" applyBorder="1" applyAlignment="1">
      <alignment horizontal="center" vertical="center"/>
    </xf>
    <xf numFmtId="0" fontId="45" fillId="0" borderId="7" xfId="5" applyFont="1" applyFill="1" applyBorder="1" applyAlignment="1">
      <alignment horizontal="center" vertical="center"/>
    </xf>
    <xf numFmtId="0" fontId="45" fillId="0" borderId="8" xfId="5" applyFont="1" applyFill="1" applyBorder="1" applyAlignment="1">
      <alignment wrapText="1"/>
    </xf>
    <xf numFmtId="1" fontId="45" fillId="0" borderId="15" xfId="6" applyNumberFormat="1" applyFont="1" applyFill="1" applyBorder="1" applyAlignment="1">
      <alignment horizontal="right"/>
    </xf>
    <xf numFmtId="0" fontId="46" fillId="0" borderId="1" xfId="5" applyFont="1" applyFill="1" applyBorder="1" applyAlignment="1">
      <alignment horizontal="centerContinuous"/>
    </xf>
    <xf numFmtId="0" fontId="46" fillId="0" borderId="2" xfId="5" applyFont="1" applyFill="1" applyBorder="1" applyAlignment="1">
      <alignment horizontal="centerContinuous"/>
    </xf>
    <xf numFmtId="0" fontId="46" fillId="0" borderId="3" xfId="5" applyFont="1" applyFill="1" applyBorder="1" applyAlignment="1">
      <alignment horizontal="left" wrapText="1" indent="1"/>
    </xf>
    <xf numFmtId="1" fontId="46" fillId="0" borderId="12" xfId="5" applyNumberFormat="1" applyFont="1" applyFill="1" applyBorder="1" applyAlignment="1">
      <alignment horizontal="right"/>
    </xf>
    <xf numFmtId="0" fontId="37" fillId="0" borderId="9" xfId="0" applyFont="1" applyFill="1" applyBorder="1" applyAlignment="1">
      <alignment vertical="top" wrapText="1"/>
    </xf>
    <xf numFmtId="0" fontId="50" fillId="0" borderId="0" xfId="0" applyFont="1" applyFill="1"/>
    <xf numFmtId="37" fontId="14" fillId="5" borderId="12" xfId="1" applyNumberFormat="1" applyFont="1" applyFill="1" applyBorder="1" applyAlignment="1" applyProtection="1">
      <alignment horizontal="center" vertical="center"/>
    </xf>
    <xf numFmtId="37" fontId="14" fillId="5" borderId="12" xfId="1" applyNumberFormat="1" applyFont="1" applyFill="1" applyBorder="1" applyAlignment="1" applyProtection="1">
      <alignment horizontal="center" wrapText="1"/>
    </xf>
    <xf numFmtId="37" fontId="14" fillId="5" borderId="12" xfId="1" applyNumberFormat="1" applyFont="1" applyFill="1" applyBorder="1" applyAlignment="1" applyProtection="1">
      <alignment horizontal="center"/>
    </xf>
    <xf numFmtId="0" fontId="0" fillId="0" borderId="0" xfId="0" applyFill="1" applyAlignment="1"/>
    <xf numFmtId="0" fontId="0" fillId="0" borderId="0" xfId="0" applyFill="1" applyBorder="1" applyAlignment="1"/>
    <xf numFmtId="0" fontId="51" fillId="0" borderId="0" xfId="0" applyFont="1" applyFill="1" applyBorder="1" applyAlignment="1">
      <alignment horizontal="center"/>
    </xf>
    <xf numFmtId="0" fontId="20" fillId="0" borderId="0" xfId="0" applyFont="1" applyFill="1" applyBorder="1" applyAlignment="1">
      <alignment horizontal="center"/>
    </xf>
    <xf numFmtId="0" fontId="19" fillId="0" borderId="0" xfId="0" applyFont="1" applyFill="1" applyBorder="1" applyAlignment="1">
      <alignment horizontal="center"/>
    </xf>
    <xf numFmtId="0" fontId="52" fillId="0" borderId="0" xfId="0" applyFont="1" applyFill="1" applyBorder="1" applyAlignment="1">
      <alignment horizontal="center"/>
    </xf>
    <xf numFmtId="0" fontId="39" fillId="0" borderId="4" xfId="0" applyFont="1" applyFill="1" applyBorder="1" applyAlignment="1">
      <alignment horizontal="justify" vertical="center" wrapText="1"/>
    </xf>
    <xf numFmtId="0" fontId="39" fillId="0" borderId="5" xfId="0" applyFont="1" applyFill="1" applyBorder="1" applyAlignment="1">
      <alignment horizontal="justify" vertical="center" wrapText="1"/>
    </xf>
    <xf numFmtId="0" fontId="39" fillId="0" borderId="16" xfId="0" applyFont="1" applyFill="1" applyBorder="1" applyAlignment="1">
      <alignment horizontal="justify" vertical="center" wrapText="1"/>
    </xf>
    <xf numFmtId="0" fontId="39" fillId="0" borderId="4" xfId="0" applyFont="1" applyFill="1" applyBorder="1" applyAlignment="1">
      <alignment horizontal="justify" vertical="top" wrapText="1"/>
    </xf>
    <xf numFmtId="0" fontId="8" fillId="0" borderId="5" xfId="0" applyFont="1" applyFill="1" applyBorder="1" applyAlignment="1" applyProtection="1">
      <alignment horizontal="justify" vertical="top" wrapText="1"/>
      <protection locked="0"/>
    </xf>
    <xf numFmtId="167" fontId="41" fillId="0" borderId="16" xfId="0" applyNumberFormat="1" applyFont="1" applyFill="1" applyBorder="1" applyAlignment="1" applyProtection="1">
      <alignment vertical="center" wrapText="1"/>
      <protection locked="0"/>
    </xf>
    <xf numFmtId="1" fontId="41" fillId="0" borderId="16" xfId="0" applyNumberFormat="1" applyFont="1" applyFill="1" applyBorder="1" applyAlignment="1" applyProtection="1">
      <alignment vertical="center" wrapText="1"/>
    </xf>
    <xf numFmtId="0" fontId="39" fillId="0" borderId="6"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15" xfId="0" applyFont="1" applyFill="1" applyBorder="1" applyAlignment="1">
      <alignment horizontal="justify" vertical="top" wrapText="1"/>
    </xf>
    <xf numFmtId="1" fontId="8" fillId="0" borderId="15" xfId="0" applyNumberFormat="1" applyFont="1" applyFill="1" applyBorder="1" applyAlignment="1">
      <alignment horizontal="justify" vertical="top" wrapText="1"/>
    </xf>
    <xf numFmtId="0" fontId="38" fillId="0" borderId="6" xfId="0" applyFont="1" applyFill="1" applyBorder="1" applyAlignment="1">
      <alignment horizontal="justify" vertical="top" wrapText="1"/>
    </xf>
    <xf numFmtId="0" fontId="18" fillId="0" borderId="8" xfId="0" applyFont="1" applyFill="1" applyBorder="1" applyAlignment="1">
      <alignment horizontal="justify" vertical="top" wrapText="1"/>
    </xf>
    <xf numFmtId="1" fontId="54" fillId="0" borderId="12" xfId="0" applyNumberFormat="1" applyFont="1" applyFill="1" applyBorder="1" applyAlignment="1">
      <alignment vertical="center" wrapText="1"/>
    </xf>
    <xf numFmtId="0" fontId="51" fillId="0" borderId="0" xfId="0" applyFont="1" applyFill="1" applyAlignment="1">
      <alignment horizontal="center"/>
    </xf>
    <xf numFmtId="0" fontId="52" fillId="0" borderId="0" xfId="0" applyFont="1" applyFill="1" applyAlignment="1">
      <alignment horizontal="center"/>
    </xf>
    <xf numFmtId="0" fontId="39" fillId="3" borderId="0" xfId="0" applyFont="1" applyFill="1"/>
    <xf numFmtId="0" fontId="39" fillId="3" borderId="10" xfId="0" applyFont="1" applyFill="1" applyBorder="1" applyAlignment="1">
      <alignment horizontal="justify" vertical="center" wrapText="1"/>
    </xf>
    <xf numFmtId="0" fontId="39" fillId="3" borderId="11" xfId="0" applyFont="1" applyFill="1" applyBorder="1" applyAlignment="1">
      <alignment horizontal="justify" vertical="center" wrapText="1"/>
    </xf>
    <xf numFmtId="3" fontId="39" fillId="3" borderId="14" xfId="0" applyNumberFormat="1" applyFont="1" applyFill="1" applyBorder="1" applyAlignment="1">
      <alignment horizontal="right" vertical="center" wrapText="1"/>
    </xf>
    <xf numFmtId="3" fontId="39" fillId="3" borderId="16" xfId="0" applyNumberFormat="1" applyFont="1" applyFill="1" applyBorder="1" applyAlignment="1" applyProtection="1">
      <alignment horizontal="right" vertical="center" wrapText="1"/>
      <protection locked="0"/>
    </xf>
    <xf numFmtId="3" fontId="39" fillId="3" borderId="16" xfId="0" applyNumberFormat="1" applyFont="1" applyFill="1" applyBorder="1" applyAlignment="1">
      <alignment horizontal="right" vertical="center" wrapText="1"/>
    </xf>
    <xf numFmtId="0" fontId="39" fillId="3" borderId="4" xfId="0" applyFont="1" applyFill="1" applyBorder="1" applyAlignment="1">
      <alignment horizontal="justify" vertical="center" wrapText="1"/>
    </xf>
    <xf numFmtId="0" fontId="39" fillId="3" borderId="5" xfId="0" applyFont="1" applyFill="1" applyBorder="1" applyAlignment="1">
      <alignment horizontal="justify" vertical="center" wrapText="1"/>
    </xf>
    <xf numFmtId="0" fontId="38" fillId="3" borderId="6" xfId="0" applyFont="1" applyFill="1" applyBorder="1" applyAlignment="1">
      <alignment horizontal="justify" vertical="center" wrapText="1"/>
    </xf>
    <xf numFmtId="0" fontId="38" fillId="3" borderId="8" xfId="0" applyFont="1" applyFill="1" applyBorder="1" applyAlignment="1">
      <alignment horizontal="justify" vertical="center" wrapText="1"/>
    </xf>
    <xf numFmtId="3" fontId="39" fillId="3" borderId="15" xfId="0" applyNumberFormat="1" applyFont="1" applyFill="1" applyBorder="1" applyAlignment="1">
      <alignment horizontal="right" vertical="center" wrapText="1"/>
    </xf>
    <xf numFmtId="3" fontId="38" fillId="3" borderId="15" xfId="0" applyNumberFormat="1" applyFont="1" applyFill="1" applyBorder="1" applyAlignment="1" applyProtection="1">
      <alignment horizontal="right" vertical="center" wrapText="1"/>
    </xf>
    <xf numFmtId="164" fontId="14" fillId="5" borderId="3" xfId="1" applyNumberFormat="1" applyFont="1" applyFill="1" applyBorder="1" applyAlignment="1" applyProtection="1">
      <alignment horizontal="center" vertical="center"/>
    </xf>
    <xf numFmtId="164" fontId="14" fillId="5" borderId="3" xfId="1" applyNumberFormat="1" applyFont="1" applyFill="1" applyBorder="1" applyAlignment="1" applyProtection="1">
      <alignment horizontal="center" vertical="center" wrapText="1"/>
    </xf>
    <xf numFmtId="1" fontId="43" fillId="0" borderId="16" xfId="6" applyNumberFormat="1" applyFont="1" applyFill="1" applyBorder="1" applyAlignment="1">
      <alignment horizontal="right"/>
    </xf>
    <xf numFmtId="0" fontId="41" fillId="0" borderId="4" xfId="0" applyFont="1" applyFill="1" applyBorder="1" applyAlignment="1">
      <alignment horizontal="center" vertical="center" wrapText="1"/>
    </xf>
    <xf numFmtId="0" fontId="41" fillId="0" borderId="0" xfId="0" applyFont="1" applyFill="1" applyBorder="1" applyAlignment="1">
      <alignment vertical="center" wrapText="1"/>
    </xf>
    <xf numFmtId="1" fontId="40" fillId="0" borderId="16" xfId="6" applyNumberFormat="1" applyFont="1" applyFill="1" applyBorder="1" applyAlignment="1" applyProtection="1">
      <alignment horizontal="right"/>
      <protection locked="0"/>
    </xf>
    <xf numFmtId="1" fontId="40" fillId="0" borderId="16" xfId="6" applyNumberFormat="1" applyFont="1" applyFill="1" applyBorder="1" applyAlignment="1">
      <alignment horizontal="right"/>
    </xf>
    <xf numFmtId="1" fontId="40" fillId="0" borderId="15" xfId="6" applyNumberFormat="1" applyFont="1" applyFill="1" applyBorder="1" applyAlignment="1" applyProtection="1">
      <alignment horizontal="right"/>
      <protection locked="0"/>
    </xf>
    <xf numFmtId="1" fontId="40" fillId="0" borderId="15" xfId="6" applyNumberFormat="1" applyFont="1" applyFill="1" applyBorder="1" applyAlignment="1">
      <alignment horizontal="right"/>
    </xf>
    <xf numFmtId="0" fontId="18" fillId="0" borderId="1"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53" fillId="0" borderId="0" xfId="0" applyFont="1" applyFill="1"/>
    <xf numFmtId="0" fontId="8" fillId="0" borderId="10" xfId="0" applyFont="1" applyFill="1" applyBorder="1" applyAlignment="1">
      <alignment horizontal="left" vertical="center" wrapText="1"/>
    </xf>
    <xf numFmtId="0" fontId="8" fillId="0" borderId="11" xfId="0" applyFont="1" applyFill="1" applyBorder="1" applyAlignment="1">
      <alignment horizontal="justify" vertical="center" wrapText="1"/>
    </xf>
    <xf numFmtId="3" fontId="8" fillId="0" borderId="14" xfId="0" applyNumberFormat="1" applyFont="1" applyFill="1" applyBorder="1" applyAlignment="1">
      <alignment horizontal="justify" vertical="center" wrapText="1"/>
    </xf>
    <xf numFmtId="3" fontId="18" fillId="0" borderId="16" xfId="0" applyNumberFormat="1" applyFont="1" applyFill="1" applyBorder="1" applyAlignment="1">
      <alignment horizontal="right" vertical="top" wrapText="1"/>
    </xf>
    <xf numFmtId="3" fontId="8" fillId="0" borderId="16" xfId="0" applyNumberFormat="1" applyFont="1" applyFill="1" applyBorder="1" applyAlignment="1" applyProtection="1">
      <alignment horizontal="right" vertical="top" wrapText="1"/>
      <protection locked="0"/>
    </xf>
    <xf numFmtId="3" fontId="8" fillId="0" borderId="16" xfId="0" applyNumberFormat="1" applyFont="1" applyFill="1" applyBorder="1" applyAlignment="1">
      <alignment horizontal="right" vertical="top" wrapText="1"/>
    </xf>
    <xf numFmtId="0" fontId="8" fillId="0" borderId="4" xfId="0" applyFont="1" applyFill="1" applyBorder="1" applyAlignment="1">
      <alignment horizontal="left" vertical="top"/>
    </xf>
    <xf numFmtId="0" fontId="8" fillId="0" borderId="5" xfId="0" applyFont="1" applyFill="1" applyBorder="1" applyAlignment="1">
      <alignment horizontal="justify" vertical="top"/>
    </xf>
    <xf numFmtId="3" fontId="8" fillId="0" borderId="16" xfId="0" applyNumberFormat="1" applyFont="1" applyFill="1" applyBorder="1" applyAlignment="1" applyProtection="1">
      <alignment horizontal="right" vertical="top" wrapText="1"/>
    </xf>
    <xf numFmtId="3" fontId="8" fillId="0" borderId="16" xfId="0" applyNumberFormat="1" applyFont="1" applyFill="1" applyBorder="1" applyAlignment="1" applyProtection="1">
      <alignment horizontal="right" vertical="top"/>
      <protection locked="0"/>
    </xf>
    <xf numFmtId="3" fontId="8" fillId="0" borderId="16" xfId="0" applyNumberFormat="1" applyFont="1" applyFill="1" applyBorder="1" applyAlignment="1" applyProtection="1">
      <alignment horizontal="right" vertical="top"/>
    </xf>
    <xf numFmtId="3" fontId="18" fillId="0" borderId="16" xfId="0" applyNumberFormat="1" applyFont="1" applyFill="1" applyBorder="1" applyAlignment="1">
      <alignment horizontal="right" vertical="top"/>
    </xf>
    <xf numFmtId="3" fontId="18" fillId="0" borderId="16" xfId="0" applyNumberFormat="1" applyFont="1" applyFill="1" applyBorder="1" applyAlignment="1" applyProtection="1">
      <alignment horizontal="right" vertical="top"/>
    </xf>
    <xf numFmtId="0" fontId="8" fillId="0" borderId="6" xfId="0" applyFont="1" applyFill="1" applyBorder="1" applyAlignment="1">
      <alignment horizontal="left" vertical="top"/>
    </xf>
    <xf numFmtId="0" fontId="8" fillId="0" borderId="8" xfId="0" applyFont="1" applyFill="1" applyBorder="1" applyAlignment="1">
      <alignment vertical="top"/>
    </xf>
    <xf numFmtId="3" fontId="8" fillId="0" borderId="15" xfId="0" applyNumberFormat="1" applyFont="1" applyFill="1" applyBorder="1" applyAlignment="1" applyProtection="1">
      <alignment horizontal="right" vertical="top"/>
    </xf>
    <xf numFmtId="0" fontId="18" fillId="0" borderId="6" xfId="0" applyFont="1" applyFill="1" applyBorder="1" applyAlignment="1">
      <alignment horizontal="left" vertical="top"/>
    </xf>
    <xf numFmtId="0" fontId="18" fillId="0" borderId="8" xfId="0" applyFont="1" applyFill="1" applyBorder="1" applyAlignment="1">
      <alignment vertical="top"/>
    </xf>
    <xf numFmtId="3" fontId="18" fillId="0" borderId="15" xfId="0" applyNumberFormat="1" applyFont="1" applyFill="1" applyBorder="1" applyAlignment="1">
      <alignment horizontal="right" vertical="top"/>
    </xf>
    <xf numFmtId="164" fontId="14" fillId="5" borderId="1" xfId="1" applyNumberFormat="1" applyFont="1" applyFill="1" applyBorder="1" applyAlignment="1" applyProtection="1">
      <alignment horizontal="center" vertical="center"/>
    </xf>
    <xf numFmtId="164" fontId="14" fillId="5" borderId="1" xfId="1" applyNumberFormat="1" applyFont="1" applyFill="1" applyBorder="1" applyAlignment="1" applyProtection="1">
      <alignment horizontal="center" vertical="center" wrapText="1"/>
    </xf>
    <xf numFmtId="164" fontId="14" fillId="5" borderId="12" xfId="1" applyNumberFormat="1" applyFont="1" applyFill="1" applyBorder="1" applyAlignment="1" applyProtection="1">
      <alignment horizontal="center" vertical="center"/>
    </xf>
    <xf numFmtId="0" fontId="9" fillId="0" borderId="0" xfId="0" applyNumberFormat="1" applyFont="1" applyFill="1" applyBorder="1" applyAlignment="1" applyProtection="1">
      <protection locked="0"/>
    </xf>
    <xf numFmtId="0" fontId="10" fillId="0" borderId="0" xfId="0" applyFont="1" applyFill="1" applyAlignment="1">
      <alignment horizontal="center"/>
    </xf>
    <xf numFmtId="0" fontId="9" fillId="0" borderId="0" xfId="0" applyFont="1" applyFill="1" applyBorder="1" applyAlignment="1" applyProtection="1"/>
    <xf numFmtId="0" fontId="9" fillId="0" borderId="0" xfId="4" applyNumberFormat="1" applyFont="1" applyFill="1" applyBorder="1" applyAlignment="1" applyProtection="1">
      <alignment vertical="center"/>
    </xf>
    <xf numFmtId="0" fontId="55" fillId="0" borderId="0" xfId="0" applyFont="1" applyFill="1" applyBorder="1"/>
    <xf numFmtId="0" fontId="12"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xf>
    <xf numFmtId="0" fontId="8" fillId="0" borderId="9" xfId="0" applyFont="1" applyFill="1" applyBorder="1" applyAlignment="1" applyProtection="1">
      <alignment horizontal="center"/>
      <protection locked="0"/>
    </xf>
    <xf numFmtId="0" fontId="11" fillId="0" borderId="0" xfId="0" applyFont="1" applyFill="1" applyBorder="1" applyAlignment="1" applyProtection="1">
      <alignment horizontal="left" vertical="top" wrapText="1"/>
    </xf>
    <xf numFmtId="0" fontId="13" fillId="5" borderId="10" xfId="3" applyFont="1" applyFill="1" applyBorder="1" applyAlignment="1" applyProtection="1">
      <alignment horizontal="center" vertical="center"/>
    </xf>
    <xf numFmtId="0" fontId="13" fillId="5" borderId="4" xfId="3" applyFont="1" applyFill="1" applyBorder="1" applyAlignment="1" applyProtection="1">
      <alignment horizontal="center" vertical="center"/>
    </xf>
    <xf numFmtId="0" fontId="14" fillId="5" borderId="9" xfId="3" applyFont="1" applyFill="1" applyBorder="1" applyAlignment="1" applyProtection="1">
      <alignment horizontal="center" vertical="center"/>
    </xf>
    <xf numFmtId="0" fontId="14" fillId="5" borderId="0" xfId="3" applyFont="1" applyFill="1" applyBorder="1" applyAlignment="1" applyProtection="1">
      <alignment horizontal="center" vertical="center"/>
    </xf>
    <xf numFmtId="0" fontId="14" fillId="5" borderId="9" xfId="3" applyFont="1" applyFill="1" applyBorder="1" applyAlignment="1" applyProtection="1">
      <alignment horizontal="right" vertical="top"/>
    </xf>
    <xf numFmtId="0" fontId="14" fillId="5" borderId="0" xfId="3" applyFont="1" applyFill="1" applyBorder="1" applyAlignment="1" applyProtection="1">
      <alignment horizontal="right" vertical="top"/>
    </xf>
    <xf numFmtId="0" fontId="12"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2" fillId="0" borderId="0" xfId="0" applyFont="1" applyFill="1" applyBorder="1" applyAlignment="1">
      <alignment horizontal="left" vertical="top"/>
    </xf>
    <xf numFmtId="0" fontId="12" fillId="0" borderId="7" xfId="0" applyFont="1" applyFill="1" applyBorder="1" applyAlignment="1" applyProtection="1">
      <alignment horizontal="center"/>
      <protection locked="0"/>
    </xf>
    <xf numFmtId="0" fontId="12" fillId="0" borderId="7" xfId="0" applyFont="1" applyFill="1" applyBorder="1" applyAlignment="1" applyProtection="1">
      <alignment horizontal="center" vertical="center"/>
      <protection locked="0"/>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9" fillId="0" borderId="0" xfId="0" applyFont="1" applyFill="1" applyAlignment="1">
      <alignment horizontal="center"/>
    </xf>
    <xf numFmtId="0" fontId="14" fillId="5" borderId="2" xfId="3" applyFont="1" applyFill="1" applyBorder="1" applyAlignment="1">
      <alignment horizontal="center" vertical="center"/>
    </xf>
    <xf numFmtId="0" fontId="11" fillId="0" borderId="7" xfId="0" applyFont="1" applyFill="1" applyBorder="1" applyAlignment="1">
      <alignment horizontal="left" vertical="top"/>
    </xf>
    <xf numFmtId="0" fontId="18" fillId="0" borderId="0" xfId="0" applyFont="1" applyFill="1" applyBorder="1" applyAlignment="1">
      <alignment horizontal="left" vertical="top" wrapText="1"/>
    </xf>
    <xf numFmtId="0" fontId="11" fillId="0" borderId="13" xfId="0" applyFont="1" applyFill="1" applyBorder="1" applyAlignment="1">
      <alignment horizontal="left" vertical="top"/>
    </xf>
    <xf numFmtId="0" fontId="11" fillId="0" borderId="0" xfId="3" applyFont="1" applyFill="1" applyBorder="1" applyAlignment="1">
      <alignment horizontal="left" vertical="top" wrapText="1"/>
    </xf>
    <xf numFmtId="43" fontId="12" fillId="0" borderId="7" xfId="1"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11" fillId="0" borderId="0" xfId="3" applyFont="1" applyFill="1" applyBorder="1" applyAlignment="1">
      <alignment horizontal="left" vertical="top"/>
    </xf>
    <xf numFmtId="0" fontId="12" fillId="0" borderId="0" xfId="3" applyFont="1" applyFill="1" applyBorder="1" applyAlignment="1">
      <alignment horizontal="left" vertical="top" wrapText="1"/>
    </xf>
    <xf numFmtId="0" fontId="12" fillId="0" borderId="0" xfId="3" applyFont="1" applyFill="1" applyBorder="1" applyAlignment="1">
      <alignment horizontal="left" vertical="top"/>
    </xf>
    <xf numFmtId="0" fontId="14"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1" fillId="0" borderId="4" xfId="3" applyFont="1" applyFill="1" applyBorder="1" applyAlignment="1">
      <alignment horizontal="left" vertical="top"/>
    </xf>
    <xf numFmtId="0" fontId="8" fillId="0" borderId="0" xfId="0" applyFont="1" applyFill="1" applyBorder="1" applyAlignment="1" applyProtection="1">
      <alignment horizontal="center"/>
      <protection locked="0"/>
    </xf>
    <xf numFmtId="0" fontId="8" fillId="0" borderId="0" xfId="0" applyFont="1" applyFill="1" applyBorder="1" applyAlignment="1">
      <alignment horizontal="left" vertical="top"/>
    </xf>
    <xf numFmtId="0" fontId="18" fillId="0" borderId="0" xfId="0" applyFont="1" applyFill="1" applyBorder="1" applyAlignment="1">
      <alignment horizontal="left" vertical="top"/>
    </xf>
    <xf numFmtId="0" fontId="8" fillId="0" borderId="6" xfId="0" applyFont="1" applyFill="1" applyBorder="1" applyAlignment="1">
      <alignment horizontal="center" vertical="top"/>
    </xf>
    <xf numFmtId="0" fontId="8" fillId="0" borderId="7" xfId="0" applyFont="1" applyFill="1" applyBorder="1" applyAlignment="1">
      <alignment horizontal="center" vertical="top"/>
    </xf>
    <xf numFmtId="0" fontId="8" fillId="0" borderId="8" xfId="0" applyFont="1" applyFill="1" applyBorder="1" applyAlignment="1">
      <alignment horizontal="center" vertical="top"/>
    </xf>
    <xf numFmtId="0" fontId="12" fillId="0" borderId="7" xfId="0" applyFont="1" applyFill="1" applyBorder="1" applyAlignment="1" applyProtection="1">
      <alignment horizontal="center" vertical="top"/>
      <protection locked="0"/>
    </xf>
    <xf numFmtId="0" fontId="11" fillId="0" borderId="0" xfId="4" applyNumberFormat="1" applyFont="1" applyFill="1" applyBorder="1" applyAlignment="1">
      <alignment horizontal="center" vertical="center"/>
    </xf>
    <xf numFmtId="0" fontId="14" fillId="5" borderId="9" xfId="3" applyFont="1" applyFill="1" applyBorder="1" applyAlignment="1">
      <alignment horizontal="center" vertical="center" wrapText="1"/>
    </xf>
    <xf numFmtId="0" fontId="14" fillId="5" borderId="0" xfId="3" applyFont="1" applyFill="1" applyBorder="1" applyAlignment="1">
      <alignment horizontal="center" vertical="center" wrapText="1"/>
    </xf>
    <xf numFmtId="0" fontId="11" fillId="0" borderId="4" xfId="4" applyNumberFormat="1" applyFont="1" applyFill="1" applyBorder="1" applyAlignment="1">
      <alignment horizontal="center" vertical="center"/>
    </xf>
    <xf numFmtId="0" fontId="11" fillId="0" borderId="5" xfId="4" applyNumberFormat="1" applyFont="1" applyFill="1" applyBorder="1" applyAlignment="1">
      <alignment horizontal="center" vertical="center"/>
    </xf>
    <xf numFmtId="0" fontId="11" fillId="0" borderId="4" xfId="4" applyNumberFormat="1" applyFont="1" applyFill="1" applyBorder="1" applyAlignment="1">
      <alignment horizontal="center" vertical="top"/>
    </xf>
    <xf numFmtId="0" fontId="11" fillId="0" borderId="0" xfId="4" applyNumberFormat="1" applyFont="1" applyFill="1" applyBorder="1" applyAlignment="1">
      <alignment horizontal="center" vertical="top"/>
    </xf>
    <xf numFmtId="0" fontId="11" fillId="0" borderId="5" xfId="4" applyNumberFormat="1" applyFont="1" applyFill="1" applyBorder="1" applyAlignment="1">
      <alignment horizontal="center" vertical="top"/>
    </xf>
    <xf numFmtId="0" fontId="10" fillId="0" borderId="0" xfId="0" applyFont="1" applyBorder="1" applyAlignment="1">
      <alignment horizontal="left" vertical="top" wrapText="1" indent="4"/>
    </xf>
    <xf numFmtId="0" fontId="9" fillId="0" borderId="0" xfId="0" applyFont="1" applyBorder="1" applyAlignment="1">
      <alignment horizontal="left" vertical="top" wrapText="1" indent="4"/>
    </xf>
    <xf numFmtId="0" fontId="37" fillId="0" borderId="0" xfId="0" applyFont="1" applyAlignment="1">
      <alignment horizontal="justify" wrapText="1"/>
    </xf>
    <xf numFmtId="0" fontId="10" fillId="0" borderId="0" xfId="0" applyFont="1" applyBorder="1" applyAlignment="1">
      <alignment horizontal="left" vertical="top" wrapText="1" indent="6"/>
    </xf>
    <xf numFmtId="0" fontId="10" fillId="0" borderId="0" xfId="0" applyFont="1" applyBorder="1" applyAlignment="1">
      <alignment horizontal="left" vertical="top" wrapText="1" indent="5"/>
    </xf>
    <xf numFmtId="0" fontId="28" fillId="0" borderId="0" xfId="0" applyFont="1" applyBorder="1" applyAlignment="1">
      <alignment horizontal="left" vertical="top" wrapText="1" indent="9"/>
    </xf>
    <xf numFmtId="0" fontId="10" fillId="0" borderId="0" xfId="0" applyFont="1" applyBorder="1" applyAlignment="1">
      <alignment horizontal="left" vertical="top" wrapText="1" indent="7"/>
    </xf>
    <xf numFmtId="0" fontId="30" fillId="4" borderId="0" xfId="0" applyFont="1" applyFill="1" applyBorder="1" applyAlignment="1">
      <alignment horizontal="left" vertical="top" wrapText="1"/>
    </xf>
    <xf numFmtId="0" fontId="28" fillId="0" borderId="0" xfId="0" applyFont="1" applyBorder="1" applyAlignment="1">
      <alignment horizontal="left" vertical="top" wrapText="1" indent="8"/>
    </xf>
    <xf numFmtId="0" fontId="35" fillId="0" borderId="0" xfId="0" applyFont="1" applyBorder="1" applyAlignment="1">
      <alignment horizontal="left" vertical="top" wrapText="1" indent="6"/>
    </xf>
    <xf numFmtId="0" fontId="33" fillId="6" borderId="0" xfId="0" applyFont="1" applyFill="1" applyBorder="1" applyAlignment="1">
      <alignment horizontal="left" vertical="top" wrapText="1" indent="3"/>
    </xf>
    <xf numFmtId="0" fontId="33" fillId="0" borderId="0" xfId="0" applyFont="1" applyBorder="1" applyAlignment="1">
      <alignment horizontal="left" vertical="top" wrapText="1" indent="4"/>
    </xf>
    <xf numFmtId="0" fontId="9" fillId="0" borderId="0" xfId="0" applyFont="1" applyBorder="1" applyAlignment="1">
      <alignment horizontal="left" vertical="top" wrapText="1" indent="5"/>
    </xf>
    <xf numFmtId="0" fontId="10" fillId="0" borderId="0" xfId="0" applyFont="1" applyBorder="1" applyAlignment="1">
      <alignment horizontal="left" wrapText="1" indent="4"/>
    </xf>
    <xf numFmtId="0" fontId="9" fillId="0" borderId="0" xfId="0" applyFont="1" applyBorder="1" applyAlignment="1">
      <alignment horizontal="left" indent="4"/>
    </xf>
    <xf numFmtId="0" fontId="30" fillId="4" borderId="0" xfId="0" applyFont="1" applyFill="1" applyBorder="1" applyAlignment="1">
      <alignment horizontal="justify" vertical="top" wrapText="1"/>
    </xf>
    <xf numFmtId="0" fontId="19" fillId="0" borderId="0" xfId="0" applyFont="1" applyBorder="1" applyAlignment="1">
      <alignment horizontal="left" vertical="top" wrapText="1" indent="1"/>
    </xf>
    <xf numFmtId="0" fontId="31" fillId="6" borderId="0" xfId="0" applyFont="1" applyFill="1" applyBorder="1" applyAlignment="1">
      <alignment horizontal="left" vertical="top" wrapText="1" indent="2"/>
    </xf>
    <xf numFmtId="0" fontId="26" fillId="4" borderId="0" xfId="0" applyFont="1" applyFill="1" applyBorder="1" applyAlignment="1">
      <alignment horizontal="center" vertical="top" wrapText="1"/>
    </xf>
    <xf numFmtId="0" fontId="10" fillId="0" borderId="0" xfId="0" applyFont="1" applyBorder="1" applyAlignment="1">
      <alignment horizontal="justify" vertical="top" wrapText="1"/>
    </xf>
    <xf numFmtId="0" fontId="28" fillId="0" borderId="0" xfId="0" applyFont="1" applyBorder="1" applyAlignment="1">
      <alignment horizontal="left" vertical="top" wrapText="1" indent="2"/>
    </xf>
    <xf numFmtId="0" fontId="19" fillId="0" borderId="0" xfId="0" applyFont="1" applyAlignment="1">
      <alignment horizontal="center" vertical="center"/>
    </xf>
    <xf numFmtId="0" fontId="20" fillId="0" borderId="0" xfId="0" applyFont="1" applyAlignment="1">
      <alignment horizontal="center" vertical="center"/>
    </xf>
    <xf numFmtId="0" fontId="12" fillId="0" borderId="7" xfId="0" applyFont="1" applyFill="1" applyBorder="1" applyAlignment="1">
      <alignment horizontal="left" vertical="top" wrapText="1"/>
    </xf>
    <xf numFmtId="0" fontId="37" fillId="0" borderId="0" xfId="0" applyFont="1" applyFill="1" applyAlignment="1">
      <alignment horizontal="left" vertical="top" wrapText="1"/>
    </xf>
    <xf numFmtId="0" fontId="47" fillId="0" borderId="0" xfId="0" applyFont="1" applyFill="1" applyBorder="1" applyAlignment="1">
      <alignment horizontal="left" vertical="center" wrapText="1"/>
    </xf>
    <xf numFmtId="0" fontId="47" fillId="0" borderId="5" xfId="0" applyFont="1" applyFill="1" applyBorder="1" applyAlignment="1">
      <alignment horizontal="left" vertical="center" wrapText="1"/>
    </xf>
    <xf numFmtId="1" fontId="46" fillId="0" borderId="14" xfId="5" applyNumberFormat="1" applyFont="1" applyFill="1" applyBorder="1" applyAlignment="1"/>
    <xf numFmtId="1" fontId="46" fillId="0" borderId="15" xfId="5" applyNumberFormat="1" applyFont="1" applyFill="1" applyBorder="1" applyAlignment="1"/>
    <xf numFmtId="0" fontId="49" fillId="0" borderId="1" xfId="0" applyFont="1" applyFill="1" applyBorder="1" applyAlignment="1">
      <alignment horizontal="center" vertical="top" wrapText="1"/>
    </xf>
    <xf numFmtId="0" fontId="49" fillId="0" borderId="3" xfId="0" applyFont="1" applyFill="1" applyBorder="1" applyAlignment="1">
      <alignment horizontal="center" vertical="top" wrapText="1"/>
    </xf>
    <xf numFmtId="0" fontId="41" fillId="0" borderId="4"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5" xfId="0" applyFont="1" applyFill="1" applyBorder="1" applyAlignment="1">
      <alignment horizontal="left" vertical="center" wrapText="1"/>
    </xf>
    <xf numFmtId="1" fontId="43" fillId="0" borderId="14" xfId="5" applyNumberFormat="1" applyFont="1" applyFill="1" applyBorder="1" applyAlignment="1">
      <alignment horizontal="right"/>
    </xf>
    <xf numFmtId="1" fontId="43" fillId="0" borderId="15" xfId="5" applyNumberFormat="1" applyFont="1" applyFill="1" applyBorder="1" applyAlignment="1">
      <alignment horizontal="right"/>
    </xf>
    <xf numFmtId="0" fontId="11" fillId="0" borderId="1" xfId="0" applyFont="1" applyFill="1" applyBorder="1" applyAlignment="1">
      <alignment horizontal="center" vertical="top" wrapText="1"/>
    </xf>
    <xf numFmtId="0" fontId="11" fillId="0" borderId="3" xfId="0" applyFont="1" applyFill="1" applyBorder="1" applyAlignment="1">
      <alignment horizontal="center" vertical="top" wrapText="1"/>
    </xf>
    <xf numFmtId="37" fontId="14" fillId="5" borderId="0" xfId="1" applyNumberFormat="1" applyFont="1" applyFill="1" applyBorder="1" applyAlignment="1" applyProtection="1">
      <alignment horizontal="center" vertical="center" wrapText="1"/>
    </xf>
    <xf numFmtId="37" fontId="14" fillId="5" borderId="0" xfId="1" applyNumberFormat="1" applyFont="1" applyFill="1" applyBorder="1" applyAlignment="1" applyProtection="1">
      <alignment horizontal="center" vertical="center"/>
    </xf>
    <xf numFmtId="37" fontId="14" fillId="5" borderId="7" xfId="1" applyNumberFormat="1" applyFont="1" applyFill="1" applyBorder="1" applyAlignment="1" applyProtection="1">
      <alignment horizontal="center" vertical="center"/>
    </xf>
    <xf numFmtId="37" fontId="14" fillId="5" borderId="1" xfId="1" applyNumberFormat="1" applyFont="1" applyFill="1" applyBorder="1" applyAlignment="1" applyProtection="1">
      <alignment horizontal="center"/>
    </xf>
    <xf numFmtId="37" fontId="14" fillId="5" borderId="2" xfId="1" applyNumberFormat="1" applyFont="1" applyFill="1" applyBorder="1" applyAlignment="1" applyProtection="1">
      <alignment horizontal="center"/>
    </xf>
    <xf numFmtId="37" fontId="14" fillId="5" borderId="3" xfId="1" applyNumberFormat="1" applyFont="1" applyFill="1" applyBorder="1" applyAlignment="1" applyProtection="1">
      <alignment horizontal="center"/>
    </xf>
    <xf numFmtId="37" fontId="14" fillId="5" borderId="12" xfId="1" applyNumberFormat="1" applyFont="1" applyFill="1" applyBorder="1" applyAlignment="1" applyProtection="1">
      <alignment horizontal="center" vertical="center" wrapText="1"/>
    </xf>
    <xf numFmtId="37" fontId="14" fillId="5" borderId="10" xfId="1" applyNumberFormat="1" applyFont="1" applyFill="1" applyBorder="1" applyAlignment="1" applyProtection="1">
      <alignment horizontal="center" vertical="center" wrapText="1"/>
    </xf>
    <xf numFmtId="37" fontId="14" fillId="5" borderId="11" xfId="1" applyNumberFormat="1" applyFont="1" applyFill="1" applyBorder="1" applyAlignment="1" applyProtection="1">
      <alignment horizontal="center" vertical="center"/>
    </xf>
    <xf numFmtId="37" fontId="14" fillId="5" borderId="4" xfId="1" applyNumberFormat="1" applyFont="1" applyFill="1" applyBorder="1" applyAlignment="1" applyProtection="1">
      <alignment horizontal="center" vertical="center"/>
    </xf>
    <xf numFmtId="37" fontId="14" fillId="5" borderId="5" xfId="1" applyNumberFormat="1" applyFont="1" applyFill="1" applyBorder="1" applyAlignment="1" applyProtection="1">
      <alignment horizontal="center" vertical="center"/>
    </xf>
    <xf numFmtId="37" fontId="14" fillId="5" borderId="6" xfId="1" applyNumberFormat="1" applyFont="1" applyFill="1" applyBorder="1" applyAlignment="1" applyProtection="1">
      <alignment horizontal="center" vertical="center"/>
    </xf>
    <xf numFmtId="37" fontId="14" fillId="5" borderId="8" xfId="1" applyNumberFormat="1" applyFont="1" applyFill="1" applyBorder="1" applyAlignment="1" applyProtection="1">
      <alignment horizontal="center" vertical="center"/>
    </xf>
    <xf numFmtId="164" fontId="14" fillId="5" borderId="10" xfId="1" applyNumberFormat="1" applyFont="1" applyFill="1" applyBorder="1" applyAlignment="1" applyProtection="1">
      <alignment horizontal="center" vertical="center"/>
    </xf>
    <xf numFmtId="164" fontId="14" fillId="5" borderId="6" xfId="1" applyNumberFormat="1" applyFont="1" applyFill="1" applyBorder="1" applyAlignment="1" applyProtection="1">
      <alignment horizontal="center" vertical="center"/>
    </xf>
    <xf numFmtId="0" fontId="38" fillId="3" borderId="4" xfId="0" applyFont="1" applyFill="1" applyBorder="1" applyAlignment="1">
      <alignment horizontal="left" vertical="center" wrapText="1" indent="1"/>
    </xf>
    <xf numFmtId="0" fontId="38" fillId="3" borderId="5" xfId="0" applyFont="1" applyFill="1" applyBorder="1" applyAlignment="1">
      <alignment horizontal="left" vertical="center" wrapText="1" indent="1"/>
    </xf>
    <xf numFmtId="164" fontId="14" fillId="5" borderId="11" xfId="1" applyNumberFormat="1" applyFont="1" applyFill="1" applyBorder="1" applyAlignment="1" applyProtection="1">
      <alignment horizontal="center" vertical="center"/>
    </xf>
    <xf numFmtId="164" fontId="14" fillId="5" borderId="4" xfId="1" applyNumberFormat="1" applyFont="1" applyFill="1" applyBorder="1" applyAlignment="1" applyProtection="1">
      <alignment horizontal="center" vertical="center"/>
    </xf>
    <xf numFmtId="164" fontId="14" fillId="5" borderId="5" xfId="1" applyNumberFormat="1" applyFont="1" applyFill="1" applyBorder="1" applyAlignment="1" applyProtection="1">
      <alignment horizontal="center" vertical="center"/>
    </xf>
    <xf numFmtId="164" fontId="14" fillId="5" borderId="8" xfId="1" applyNumberFormat="1" applyFont="1" applyFill="1" applyBorder="1" applyAlignment="1" applyProtection="1">
      <alignment horizontal="center" vertical="center"/>
    </xf>
    <xf numFmtId="164" fontId="14" fillId="5" borderId="1" xfId="1" applyNumberFormat="1" applyFont="1" applyFill="1" applyBorder="1" applyAlignment="1" applyProtection="1">
      <alignment horizontal="center" vertical="center"/>
    </xf>
    <xf numFmtId="164" fontId="14" fillId="5" borderId="2" xfId="1" applyNumberFormat="1" applyFont="1" applyFill="1" applyBorder="1" applyAlignment="1" applyProtection="1">
      <alignment horizontal="center" vertical="center"/>
    </xf>
    <xf numFmtId="164" fontId="14" fillId="5" borderId="3" xfId="1" applyNumberFormat="1" applyFont="1" applyFill="1" applyBorder="1" applyAlignment="1" applyProtection="1">
      <alignment horizontal="center" vertical="center"/>
    </xf>
    <xf numFmtId="0" fontId="54" fillId="0" borderId="4"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8" fillId="0" borderId="4" xfId="0" applyFont="1" applyFill="1" applyBorder="1" applyAlignment="1">
      <alignment horizontal="left" vertical="top"/>
    </xf>
    <xf numFmtId="0" fontId="8" fillId="0" borderId="5"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5" xfId="0" applyFont="1" applyFill="1" applyBorder="1" applyAlignment="1">
      <alignment horizontal="left" vertical="top" wrapText="1"/>
    </xf>
    <xf numFmtId="164" fontId="14" fillId="5" borderId="14" xfId="1" applyNumberFormat="1" applyFont="1" applyFill="1" applyBorder="1" applyAlignment="1" applyProtection="1">
      <alignment horizontal="center" vertical="center"/>
    </xf>
    <xf numFmtId="164" fontId="14" fillId="5" borderId="15" xfId="1" applyNumberFormat="1" applyFont="1" applyFill="1" applyBorder="1" applyAlignment="1" applyProtection="1">
      <alignment horizontal="center" vertical="center"/>
    </xf>
  </cellXfs>
  <cellStyles count="7">
    <cellStyle name="=C:\WINNT\SYSTEM32\COMMAND.COM" xfId="4"/>
    <cellStyle name="Hipervínculo" xfId="2" builtinId="8"/>
    <cellStyle name="Millares" xfId="1" builtinId="3"/>
    <cellStyle name="Millares 2" xfId="6"/>
    <cellStyle name="Normal" xfId="0" builtinId="0"/>
    <cellStyle name="Normal 2" xfId="3"/>
    <cellStyle name="Normal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651588</xdr:colOff>
      <xdr:row>6</xdr:row>
      <xdr:rowOff>90196</xdr:rowOff>
    </xdr:to>
    <xdr:pic>
      <xdr:nvPicPr>
        <xdr:cNvPr id="2" name="1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1146888" cy="1176046"/>
        </a:xfrm>
        <a:prstGeom prst="rect">
          <a:avLst/>
        </a:prstGeom>
        <a:solidFill>
          <a:srgbClr val="FFFFFF"/>
        </a:solid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419100</xdr:colOff>
      <xdr:row>6</xdr:row>
      <xdr:rowOff>78278</xdr:rowOff>
    </xdr:to>
    <xdr:pic>
      <xdr:nvPicPr>
        <xdr:cNvPr id="2" name="2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180975" y="190500"/>
          <a:ext cx="1047750" cy="1030778"/>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457200</xdr:colOff>
      <xdr:row>12</xdr:row>
      <xdr:rowOff>78278</xdr:rowOff>
    </xdr:to>
    <xdr:pic>
      <xdr:nvPicPr>
        <xdr:cNvPr id="2" name="2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180975" y="1333500"/>
          <a:ext cx="1047750" cy="1030778"/>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2</xdr:col>
      <xdr:colOff>590550</xdr:colOff>
      <xdr:row>6</xdr:row>
      <xdr:rowOff>116378</xdr:rowOff>
    </xdr:to>
    <xdr:pic>
      <xdr:nvPicPr>
        <xdr:cNvPr id="2" name="2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00025" y="228600"/>
          <a:ext cx="1047750" cy="1030778"/>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1047750</xdr:colOff>
      <xdr:row>9</xdr:row>
      <xdr:rowOff>87803</xdr:rowOff>
    </xdr:to>
    <xdr:pic>
      <xdr:nvPicPr>
        <xdr:cNvPr id="2" name="2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180975" y="723900"/>
          <a:ext cx="1047750" cy="103077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203913</xdr:colOff>
      <xdr:row>8</xdr:row>
      <xdr:rowOff>13996</xdr:rowOff>
    </xdr:to>
    <xdr:pic>
      <xdr:nvPicPr>
        <xdr:cNvPr id="2" name="2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14300" y="152400"/>
          <a:ext cx="1146888" cy="1176046"/>
        </a:xfrm>
        <a:prstGeom prst="rect">
          <a:avLst/>
        </a:prstGeom>
        <a:solidFill>
          <a:srgbClr val="FFFFFF"/>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23812</xdr:colOff>
      <xdr:row>1</xdr:row>
      <xdr:rowOff>11906</xdr:rowOff>
    </xdr:from>
    <xdr:to>
      <xdr:col>2</xdr:col>
      <xdr:colOff>1004714</xdr:colOff>
      <xdr:row>6</xdr:row>
      <xdr:rowOff>90184</xdr:rowOff>
    </xdr:to>
    <xdr:pic>
      <xdr:nvPicPr>
        <xdr:cNvPr id="2" name="2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319087" y="202406"/>
          <a:ext cx="980902" cy="103077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171450</xdr:rowOff>
    </xdr:from>
    <xdr:to>
      <xdr:col>2</xdr:col>
      <xdr:colOff>742777</xdr:colOff>
      <xdr:row>6</xdr:row>
      <xdr:rowOff>59228</xdr:rowOff>
    </xdr:to>
    <xdr:pic>
      <xdr:nvPicPr>
        <xdr:cNvPr id="2" name="2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38125" y="171450"/>
          <a:ext cx="980902" cy="103077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1</xdr:row>
      <xdr:rowOff>19050</xdr:rowOff>
    </xdr:from>
    <xdr:ext cx="1019174" cy="1028700"/>
    <xdr:pic>
      <xdr:nvPicPr>
        <xdr:cNvPr id="2" name="1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171450"/>
          <a:ext cx="1019174" cy="1028700"/>
        </a:xfrm>
        <a:prstGeom prst="rect">
          <a:avLst/>
        </a:prstGeom>
        <a:solidFill>
          <a:srgbClr val="FFFFFF"/>
        </a:solidFill>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781050</xdr:colOff>
      <xdr:row>6</xdr:row>
      <xdr:rowOff>76200</xdr:rowOff>
    </xdr:to>
    <xdr:pic>
      <xdr:nvPicPr>
        <xdr:cNvPr id="2" name="2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2875" y="104775"/>
          <a:ext cx="981075" cy="1028700"/>
        </a:xfrm>
        <a:prstGeom prst="rect">
          <a:avLst/>
        </a:prstGeom>
        <a:solidFill>
          <a:srgbClr val="FFFFFF"/>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1133475</xdr:colOff>
      <xdr:row>66</xdr:row>
      <xdr:rowOff>295275</xdr:rowOff>
    </xdr:from>
    <xdr:to>
      <xdr:col>2</xdr:col>
      <xdr:colOff>1741120</xdr:colOff>
      <xdr:row>71</xdr:row>
      <xdr:rowOff>187295</xdr:rowOff>
    </xdr:to>
    <xdr:pic>
      <xdr:nvPicPr>
        <xdr:cNvPr id="2" name="1 Imagen" descr="Imagen1.png"/>
        <xdr:cNvPicPr>
          <a:picLocks noChangeAspect="1"/>
        </xdr:cNvPicPr>
      </xdr:nvPicPr>
      <xdr:blipFill>
        <a:blip xmlns:r="http://schemas.openxmlformats.org/officeDocument/2006/relationships" r:embed="rId1"/>
        <a:stretch>
          <a:fillRect/>
        </a:stretch>
      </xdr:blipFill>
      <xdr:spPr>
        <a:xfrm>
          <a:off x="1133475" y="18811875"/>
          <a:ext cx="5217745" cy="1635095"/>
        </a:xfrm>
        <a:prstGeom prst="rect">
          <a:avLst/>
        </a:prstGeom>
        <a:noFill/>
        <a:ln>
          <a:noFill/>
        </a:ln>
      </xdr:spPr>
    </xdr:pic>
    <xdr:clientData/>
  </xdr:twoCellAnchor>
  <xdr:twoCellAnchor editAs="oneCell">
    <xdr:from>
      <xdr:col>0</xdr:col>
      <xdr:colOff>876300</xdr:colOff>
      <xdr:row>75</xdr:row>
      <xdr:rowOff>38100</xdr:rowOff>
    </xdr:from>
    <xdr:to>
      <xdr:col>2</xdr:col>
      <xdr:colOff>1959394</xdr:colOff>
      <xdr:row>85</xdr:row>
      <xdr:rowOff>102684</xdr:rowOff>
    </xdr:to>
    <xdr:pic>
      <xdr:nvPicPr>
        <xdr:cNvPr id="3" name="2 Imagen" descr="Imagen2.png"/>
        <xdr:cNvPicPr>
          <a:picLocks noChangeAspect="1"/>
        </xdr:cNvPicPr>
      </xdr:nvPicPr>
      <xdr:blipFill>
        <a:blip xmlns:r="http://schemas.openxmlformats.org/officeDocument/2006/relationships" r:embed="rId2"/>
        <a:stretch>
          <a:fillRect/>
        </a:stretch>
      </xdr:blipFill>
      <xdr:spPr>
        <a:xfrm>
          <a:off x="876300" y="21478875"/>
          <a:ext cx="5693194" cy="1912434"/>
        </a:xfrm>
        <a:prstGeom prst="rect">
          <a:avLst/>
        </a:prstGeom>
        <a:noFill/>
        <a:ln>
          <a:noFill/>
        </a:ln>
      </xdr:spPr>
    </xdr:pic>
    <xdr:clientData/>
  </xdr:twoCellAnchor>
  <xdr:twoCellAnchor editAs="oneCell">
    <xdr:from>
      <xdr:col>0</xdr:col>
      <xdr:colOff>19050</xdr:colOff>
      <xdr:row>0</xdr:row>
      <xdr:rowOff>0</xdr:rowOff>
    </xdr:from>
    <xdr:to>
      <xdr:col>0</xdr:col>
      <xdr:colOff>904355</xdr:colOff>
      <xdr:row>4</xdr:row>
      <xdr:rowOff>106680</xdr:rowOff>
    </xdr:to>
    <xdr:pic>
      <xdr:nvPicPr>
        <xdr:cNvPr id="4" name="3 Imagen"/>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bwMode="auto">
        <a:xfrm>
          <a:off x="19050" y="0"/>
          <a:ext cx="885305" cy="86868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47625</xdr:colOff>
      <xdr:row>6</xdr:row>
      <xdr:rowOff>78278</xdr:rowOff>
    </xdr:to>
    <xdr:pic>
      <xdr:nvPicPr>
        <xdr:cNvPr id="2" name="1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95250" y="133350"/>
          <a:ext cx="1028700" cy="103077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2</xdr:col>
      <xdr:colOff>237952</xdr:colOff>
      <xdr:row>6</xdr:row>
      <xdr:rowOff>116378</xdr:rowOff>
    </xdr:to>
    <xdr:pic>
      <xdr:nvPicPr>
        <xdr:cNvPr id="2" name="2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781050" y="228600"/>
          <a:ext cx="980902" cy="103077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C30"/>
  <sheetViews>
    <sheetView tabSelected="1" workbookViewId="0">
      <selection activeCell="B9" sqref="B9"/>
    </sheetView>
  </sheetViews>
  <sheetFormatPr baseColWidth="10" defaultColWidth="11.42578125" defaultRowHeight="12.75"/>
  <cols>
    <col min="1" max="1" width="7.42578125" style="1" customWidth="1"/>
    <col min="2" max="2" width="94" style="3" customWidth="1"/>
    <col min="3" max="16384" width="11.42578125" style="3"/>
  </cols>
  <sheetData>
    <row r="2" spans="1:3" ht="15">
      <c r="B2" s="2" t="s">
        <v>0</v>
      </c>
    </row>
    <row r="3" spans="1:3">
      <c r="B3" s="4" t="s">
        <v>1</v>
      </c>
    </row>
    <row r="4" spans="1:3" ht="15">
      <c r="B4" s="2" t="s">
        <v>2</v>
      </c>
    </row>
    <row r="6" spans="1:3">
      <c r="B6" s="5" t="s">
        <v>3</v>
      </c>
    </row>
    <row r="11" spans="1:3" ht="15">
      <c r="A11" s="6" t="s">
        <v>4</v>
      </c>
      <c r="B11" s="7" t="s">
        <v>5</v>
      </c>
    </row>
    <row r="12" spans="1:3" ht="15">
      <c r="A12" s="8"/>
      <c r="B12" s="9"/>
    </row>
    <row r="13" spans="1:3" ht="15">
      <c r="A13" s="6" t="s">
        <v>17</v>
      </c>
      <c r="B13" s="256" t="s">
        <v>6</v>
      </c>
    </row>
    <row r="14" spans="1:3" ht="15">
      <c r="A14" s="6" t="s">
        <v>18</v>
      </c>
      <c r="B14" s="256" t="s">
        <v>7</v>
      </c>
    </row>
    <row r="15" spans="1:3" ht="15">
      <c r="A15" s="6" t="s">
        <v>22</v>
      </c>
      <c r="B15" s="256" t="s">
        <v>8</v>
      </c>
      <c r="C15" s="10"/>
    </row>
    <row r="16" spans="1:3" ht="15">
      <c r="A16" s="6" t="s">
        <v>23</v>
      </c>
      <c r="B16" s="256" t="s">
        <v>9</v>
      </c>
    </row>
    <row r="17" spans="1:2" ht="15">
      <c r="A17" s="6" t="s">
        <v>24</v>
      </c>
      <c r="B17" s="256" t="s">
        <v>10</v>
      </c>
    </row>
    <row r="18" spans="1:2" ht="15">
      <c r="A18" s="6" t="s">
        <v>25</v>
      </c>
      <c r="B18" s="256" t="s">
        <v>11</v>
      </c>
    </row>
    <row r="19" spans="1:2" ht="15">
      <c r="A19" s="6" t="s">
        <v>26</v>
      </c>
      <c r="B19" s="256" t="s">
        <v>12</v>
      </c>
    </row>
    <row r="20" spans="1:2" ht="15">
      <c r="A20" s="11"/>
      <c r="B20" s="9"/>
    </row>
    <row r="21" spans="1:2" ht="15">
      <c r="A21" s="6" t="s">
        <v>13</v>
      </c>
      <c r="B21" s="7" t="s">
        <v>14</v>
      </c>
    </row>
    <row r="22" spans="1:2" ht="15">
      <c r="A22" s="8"/>
      <c r="B22" s="9"/>
    </row>
    <row r="23" spans="1:2" ht="15">
      <c r="A23" s="6" t="s">
        <v>17</v>
      </c>
      <c r="B23" s="256" t="s">
        <v>15</v>
      </c>
    </row>
    <row r="24" spans="1:2" ht="15">
      <c r="A24" s="6" t="s">
        <v>18</v>
      </c>
      <c r="B24" t="s">
        <v>16</v>
      </c>
    </row>
    <row r="25" spans="1:2">
      <c r="A25" s="12" t="s">
        <v>19</v>
      </c>
      <c r="B25" s="257" t="s">
        <v>345</v>
      </c>
    </row>
    <row r="26" spans="1:2">
      <c r="A26" s="12" t="s">
        <v>20</v>
      </c>
      <c r="B26" s="257" t="s">
        <v>365</v>
      </c>
    </row>
    <row r="27" spans="1:2">
      <c r="A27" s="12" t="s">
        <v>21</v>
      </c>
      <c r="B27" s="257" t="s">
        <v>370</v>
      </c>
    </row>
    <row r="28" spans="1:2" ht="15">
      <c r="A28" s="6" t="s">
        <v>452</v>
      </c>
      <c r="B28" s="257" t="s">
        <v>419</v>
      </c>
    </row>
    <row r="29" spans="1:2" ht="15">
      <c r="A29" s="6"/>
      <c r="B29"/>
    </row>
    <row r="30" spans="1:2" ht="15">
      <c r="A30" s="6"/>
      <c r="B30"/>
    </row>
  </sheetData>
  <hyperlinks>
    <hyperlink ref="B13" location="'I.A)'!A1" display="Estado de situación financiera"/>
    <hyperlink ref="B14" location="'I.B)'!A1" display="Estado de Actividades"/>
    <hyperlink ref="B15" location="'I.C)'!A1" display="Estado de variación en la hacienda pública"/>
    <hyperlink ref="B16" location="'I.D)'!A1" display="Estado de Flujos de Efectivo"/>
    <hyperlink ref="B17" location="'I.E)'!A1" display="Estado analítico del activo"/>
    <hyperlink ref="B18" location="'I.H)'!A1" display="Notas a los estados financieros"/>
    <hyperlink ref="B19" location="'I.I)'!A1" display="Estado de cambios en la situación financiera"/>
    <hyperlink ref="B23" location="'II.A)'!A1" display="Estado analítico de ingresos"/>
    <hyperlink ref="B25" location="'II.B.1)'!A1" display="Clasificación Administrativa"/>
    <hyperlink ref="B26" location="'II.B.2)'!A1" display="Clasificación Económica (por Tipo de Gasto)"/>
    <hyperlink ref="B27" location="'II.B.3)'!A1" display="Clasificación por Objeto del Gasto (Capítulo y Concepto)"/>
    <hyperlink ref="B28" location="'II.B.4)'!A1" display="Clasificación Funcional (Finalidad y Función)"/>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B2:K26"/>
  <sheetViews>
    <sheetView topLeftCell="A4" workbookViewId="0">
      <selection activeCell="C7" sqref="C7"/>
    </sheetView>
  </sheetViews>
  <sheetFormatPr baseColWidth="10" defaultColWidth="11.42578125" defaultRowHeight="15"/>
  <cols>
    <col min="1" max="1" width="2.7109375" style="18" customWidth="1"/>
    <col min="2" max="2" width="9.42578125" style="18" customWidth="1"/>
    <col min="3" max="3" width="36.5703125" style="18" customWidth="1"/>
    <col min="4" max="9" width="21" style="18" customWidth="1"/>
    <col min="10" max="10" width="2.7109375" style="18" customWidth="1"/>
    <col min="11" max="11" width="11.42578125" style="18" hidden="1" customWidth="1"/>
    <col min="12" max="255" width="0" style="18" hidden="1" customWidth="1"/>
    <col min="256" max="256" width="11.42578125" style="18"/>
    <col min="257" max="257" width="2.7109375" style="18" customWidth="1"/>
    <col min="258" max="258" width="9.42578125" style="18" customWidth="1"/>
    <col min="259" max="259" width="36.5703125" style="18" customWidth="1"/>
    <col min="260" max="265" width="21" style="18" customWidth="1"/>
    <col min="266" max="266" width="2.7109375" style="18" customWidth="1"/>
    <col min="267" max="511" width="0" style="18" hidden="1" customWidth="1"/>
    <col min="512" max="512" width="11.42578125" style="18"/>
    <col min="513" max="513" width="2.7109375" style="18" customWidth="1"/>
    <col min="514" max="514" width="9.42578125" style="18" customWidth="1"/>
    <col min="515" max="515" width="36.5703125" style="18" customWidth="1"/>
    <col min="516" max="521" width="21" style="18" customWidth="1"/>
    <col min="522" max="522" width="2.7109375" style="18" customWidth="1"/>
    <col min="523" max="767" width="0" style="18" hidden="1" customWidth="1"/>
    <col min="768" max="768" width="11.42578125" style="18"/>
    <col min="769" max="769" width="2.7109375" style="18" customWidth="1"/>
    <col min="770" max="770" width="9.42578125" style="18" customWidth="1"/>
    <col min="771" max="771" width="36.5703125" style="18" customWidth="1"/>
    <col min="772" max="777" width="21" style="18" customWidth="1"/>
    <col min="778" max="778" width="2.7109375" style="18" customWidth="1"/>
    <col min="779" max="1023" width="0" style="18" hidden="1" customWidth="1"/>
    <col min="1024" max="1024" width="11.42578125" style="18"/>
    <col min="1025" max="1025" width="2.7109375" style="18" customWidth="1"/>
    <col min="1026" max="1026" width="9.42578125" style="18" customWidth="1"/>
    <col min="1027" max="1027" width="36.5703125" style="18" customWidth="1"/>
    <col min="1028" max="1033" width="21" style="18" customWidth="1"/>
    <col min="1034" max="1034" width="2.7109375" style="18" customWidth="1"/>
    <col min="1035" max="1279" width="0" style="18" hidden="1" customWidth="1"/>
    <col min="1280" max="1280" width="11.42578125" style="18"/>
    <col min="1281" max="1281" width="2.7109375" style="18" customWidth="1"/>
    <col min="1282" max="1282" width="9.42578125" style="18" customWidth="1"/>
    <col min="1283" max="1283" width="36.5703125" style="18" customWidth="1"/>
    <col min="1284" max="1289" width="21" style="18" customWidth="1"/>
    <col min="1290" max="1290" width="2.7109375" style="18" customWidth="1"/>
    <col min="1291" max="1535" width="0" style="18" hidden="1" customWidth="1"/>
    <col min="1536" max="1536" width="11.42578125" style="18"/>
    <col min="1537" max="1537" width="2.7109375" style="18" customWidth="1"/>
    <col min="1538" max="1538" width="9.42578125" style="18" customWidth="1"/>
    <col min="1539" max="1539" width="36.5703125" style="18" customWidth="1"/>
    <col min="1540" max="1545" width="21" style="18" customWidth="1"/>
    <col min="1546" max="1546" width="2.7109375" style="18" customWidth="1"/>
    <col min="1547" max="1791" width="0" style="18" hidden="1" customWidth="1"/>
    <col min="1792" max="1792" width="11.42578125" style="18"/>
    <col min="1793" max="1793" width="2.7109375" style="18" customWidth="1"/>
    <col min="1794" max="1794" width="9.42578125" style="18" customWidth="1"/>
    <col min="1795" max="1795" width="36.5703125" style="18" customWidth="1"/>
    <col min="1796" max="1801" width="21" style="18" customWidth="1"/>
    <col min="1802" max="1802" width="2.7109375" style="18" customWidth="1"/>
    <col min="1803" max="2047" width="0" style="18" hidden="1" customWidth="1"/>
    <col min="2048" max="2048" width="11.42578125" style="18"/>
    <col min="2049" max="2049" width="2.7109375" style="18" customWidth="1"/>
    <col min="2050" max="2050" width="9.42578125" style="18" customWidth="1"/>
    <col min="2051" max="2051" width="36.5703125" style="18" customWidth="1"/>
    <col min="2052" max="2057" width="21" style="18" customWidth="1"/>
    <col min="2058" max="2058" width="2.7109375" style="18" customWidth="1"/>
    <col min="2059" max="2303" width="0" style="18" hidden="1" customWidth="1"/>
    <col min="2304" max="2304" width="11.42578125" style="18"/>
    <col min="2305" max="2305" width="2.7109375" style="18" customWidth="1"/>
    <col min="2306" max="2306" width="9.42578125" style="18" customWidth="1"/>
    <col min="2307" max="2307" width="36.5703125" style="18" customWidth="1"/>
    <col min="2308" max="2313" width="21" style="18" customWidth="1"/>
    <col min="2314" max="2314" width="2.7109375" style="18" customWidth="1"/>
    <col min="2315" max="2559" width="0" style="18" hidden="1" customWidth="1"/>
    <col min="2560" max="2560" width="11.42578125" style="18"/>
    <col min="2561" max="2561" width="2.7109375" style="18" customWidth="1"/>
    <col min="2562" max="2562" width="9.42578125" style="18" customWidth="1"/>
    <col min="2563" max="2563" width="36.5703125" style="18" customWidth="1"/>
    <col min="2564" max="2569" width="21" style="18" customWidth="1"/>
    <col min="2570" max="2570" width="2.7109375" style="18" customWidth="1"/>
    <col min="2571" max="2815" width="0" style="18" hidden="1" customWidth="1"/>
    <col min="2816" max="2816" width="11.42578125" style="18"/>
    <col min="2817" max="2817" width="2.7109375" style="18" customWidth="1"/>
    <col min="2818" max="2818" width="9.42578125" style="18" customWidth="1"/>
    <col min="2819" max="2819" width="36.5703125" style="18" customWidth="1"/>
    <col min="2820" max="2825" width="21" style="18" customWidth="1"/>
    <col min="2826" max="2826" width="2.7109375" style="18" customWidth="1"/>
    <col min="2827" max="3071" width="0" style="18" hidden="1" customWidth="1"/>
    <col min="3072" max="3072" width="11.42578125" style="18"/>
    <col min="3073" max="3073" width="2.7109375" style="18" customWidth="1"/>
    <col min="3074" max="3074" width="9.42578125" style="18" customWidth="1"/>
    <col min="3075" max="3075" width="36.5703125" style="18" customWidth="1"/>
    <col min="3076" max="3081" width="21" style="18" customWidth="1"/>
    <col min="3082" max="3082" width="2.7109375" style="18" customWidth="1"/>
    <col min="3083" max="3327" width="0" style="18" hidden="1" customWidth="1"/>
    <col min="3328" max="3328" width="11.42578125" style="18"/>
    <col min="3329" max="3329" width="2.7109375" style="18" customWidth="1"/>
    <col min="3330" max="3330" width="9.42578125" style="18" customWidth="1"/>
    <col min="3331" max="3331" width="36.5703125" style="18" customWidth="1"/>
    <col min="3332" max="3337" width="21" style="18" customWidth="1"/>
    <col min="3338" max="3338" width="2.7109375" style="18" customWidth="1"/>
    <col min="3339" max="3583" width="0" style="18" hidden="1" customWidth="1"/>
    <col min="3584" max="3584" width="11.42578125" style="18"/>
    <col min="3585" max="3585" width="2.7109375" style="18" customWidth="1"/>
    <col min="3586" max="3586" width="9.42578125" style="18" customWidth="1"/>
    <col min="3587" max="3587" width="36.5703125" style="18" customWidth="1"/>
    <col min="3588" max="3593" width="21" style="18" customWidth="1"/>
    <col min="3594" max="3594" width="2.7109375" style="18" customWidth="1"/>
    <col min="3595" max="3839" width="0" style="18" hidden="1" customWidth="1"/>
    <col min="3840" max="3840" width="11.42578125" style="18"/>
    <col min="3841" max="3841" width="2.7109375" style="18" customWidth="1"/>
    <col min="3842" max="3842" width="9.42578125" style="18" customWidth="1"/>
    <col min="3843" max="3843" width="36.5703125" style="18" customWidth="1"/>
    <col min="3844" max="3849" width="21" style="18" customWidth="1"/>
    <col min="3850" max="3850" width="2.7109375" style="18" customWidth="1"/>
    <col min="3851" max="4095" width="0" style="18" hidden="1" customWidth="1"/>
    <col min="4096" max="4096" width="11.42578125" style="18"/>
    <col min="4097" max="4097" width="2.7109375" style="18" customWidth="1"/>
    <col min="4098" max="4098" width="9.42578125" style="18" customWidth="1"/>
    <col min="4099" max="4099" width="36.5703125" style="18" customWidth="1"/>
    <col min="4100" max="4105" width="21" style="18" customWidth="1"/>
    <col min="4106" max="4106" width="2.7109375" style="18" customWidth="1"/>
    <col min="4107" max="4351" width="0" style="18" hidden="1" customWidth="1"/>
    <col min="4352" max="4352" width="11.42578125" style="18"/>
    <col min="4353" max="4353" width="2.7109375" style="18" customWidth="1"/>
    <col min="4354" max="4354" width="9.42578125" style="18" customWidth="1"/>
    <col min="4355" max="4355" width="36.5703125" style="18" customWidth="1"/>
    <col min="4356" max="4361" width="21" style="18" customWidth="1"/>
    <col min="4362" max="4362" width="2.7109375" style="18" customWidth="1"/>
    <col min="4363" max="4607" width="0" style="18" hidden="1" customWidth="1"/>
    <col min="4608" max="4608" width="11.42578125" style="18"/>
    <col min="4609" max="4609" width="2.7109375" style="18" customWidth="1"/>
    <col min="4610" max="4610" width="9.42578125" style="18" customWidth="1"/>
    <col min="4611" max="4611" width="36.5703125" style="18" customWidth="1"/>
    <col min="4612" max="4617" width="21" style="18" customWidth="1"/>
    <col min="4618" max="4618" width="2.7109375" style="18" customWidth="1"/>
    <col min="4619" max="4863" width="0" style="18" hidden="1" customWidth="1"/>
    <col min="4864" max="4864" width="11.42578125" style="18"/>
    <col min="4865" max="4865" width="2.7109375" style="18" customWidth="1"/>
    <col min="4866" max="4866" width="9.42578125" style="18" customWidth="1"/>
    <col min="4867" max="4867" width="36.5703125" style="18" customWidth="1"/>
    <col min="4868" max="4873" width="21" style="18" customWidth="1"/>
    <col min="4874" max="4874" width="2.7109375" style="18" customWidth="1"/>
    <col min="4875" max="5119" width="0" style="18" hidden="1" customWidth="1"/>
    <col min="5120" max="5120" width="11.42578125" style="18"/>
    <col min="5121" max="5121" width="2.7109375" style="18" customWidth="1"/>
    <col min="5122" max="5122" width="9.42578125" style="18" customWidth="1"/>
    <col min="5123" max="5123" width="36.5703125" style="18" customWidth="1"/>
    <col min="5124" max="5129" width="21" style="18" customWidth="1"/>
    <col min="5130" max="5130" width="2.7109375" style="18" customWidth="1"/>
    <col min="5131" max="5375" width="0" style="18" hidden="1" customWidth="1"/>
    <col min="5376" max="5376" width="11.42578125" style="18"/>
    <col min="5377" max="5377" width="2.7109375" style="18" customWidth="1"/>
    <col min="5378" max="5378" width="9.42578125" style="18" customWidth="1"/>
    <col min="5379" max="5379" width="36.5703125" style="18" customWidth="1"/>
    <col min="5380" max="5385" width="21" style="18" customWidth="1"/>
    <col min="5386" max="5386" width="2.7109375" style="18" customWidth="1"/>
    <col min="5387" max="5631" width="0" style="18" hidden="1" customWidth="1"/>
    <col min="5632" max="5632" width="11.42578125" style="18"/>
    <col min="5633" max="5633" width="2.7109375" style="18" customWidth="1"/>
    <col min="5634" max="5634" width="9.42578125" style="18" customWidth="1"/>
    <col min="5635" max="5635" width="36.5703125" style="18" customWidth="1"/>
    <col min="5636" max="5641" width="21" style="18" customWidth="1"/>
    <col min="5642" max="5642" width="2.7109375" style="18" customWidth="1"/>
    <col min="5643" max="5887" width="0" style="18" hidden="1" customWidth="1"/>
    <col min="5888" max="5888" width="11.42578125" style="18"/>
    <col min="5889" max="5889" width="2.7109375" style="18" customWidth="1"/>
    <col min="5890" max="5890" width="9.42578125" style="18" customWidth="1"/>
    <col min="5891" max="5891" width="36.5703125" style="18" customWidth="1"/>
    <col min="5892" max="5897" width="21" style="18" customWidth="1"/>
    <col min="5898" max="5898" width="2.7109375" style="18" customWidth="1"/>
    <col min="5899" max="6143" width="0" style="18" hidden="1" customWidth="1"/>
    <col min="6144" max="6144" width="11.42578125" style="18"/>
    <col min="6145" max="6145" width="2.7109375" style="18" customWidth="1"/>
    <col min="6146" max="6146" width="9.42578125" style="18" customWidth="1"/>
    <col min="6147" max="6147" width="36.5703125" style="18" customWidth="1"/>
    <col min="6148" max="6153" width="21" style="18" customWidth="1"/>
    <col min="6154" max="6154" width="2.7109375" style="18" customWidth="1"/>
    <col min="6155" max="6399" width="0" style="18" hidden="1" customWidth="1"/>
    <col min="6400" max="6400" width="11.42578125" style="18"/>
    <col min="6401" max="6401" width="2.7109375" style="18" customWidth="1"/>
    <col min="6402" max="6402" width="9.42578125" style="18" customWidth="1"/>
    <col min="6403" max="6403" width="36.5703125" style="18" customWidth="1"/>
    <col min="6404" max="6409" width="21" style="18" customWidth="1"/>
    <col min="6410" max="6410" width="2.7109375" style="18" customWidth="1"/>
    <col min="6411" max="6655" width="0" style="18" hidden="1" customWidth="1"/>
    <col min="6656" max="6656" width="11.42578125" style="18"/>
    <col min="6657" max="6657" width="2.7109375" style="18" customWidth="1"/>
    <col min="6658" max="6658" width="9.42578125" style="18" customWidth="1"/>
    <col min="6659" max="6659" width="36.5703125" style="18" customWidth="1"/>
    <col min="6660" max="6665" width="21" style="18" customWidth="1"/>
    <col min="6666" max="6666" width="2.7109375" style="18" customWidth="1"/>
    <col min="6667" max="6911" width="0" style="18" hidden="1" customWidth="1"/>
    <col min="6912" max="6912" width="11.42578125" style="18"/>
    <col min="6913" max="6913" width="2.7109375" style="18" customWidth="1"/>
    <col min="6914" max="6914" width="9.42578125" style="18" customWidth="1"/>
    <col min="6915" max="6915" width="36.5703125" style="18" customWidth="1"/>
    <col min="6916" max="6921" width="21" style="18" customWidth="1"/>
    <col min="6922" max="6922" width="2.7109375" style="18" customWidth="1"/>
    <col min="6923" max="7167" width="0" style="18" hidden="1" customWidth="1"/>
    <col min="7168" max="7168" width="11.42578125" style="18"/>
    <col min="7169" max="7169" width="2.7109375" style="18" customWidth="1"/>
    <col min="7170" max="7170" width="9.42578125" style="18" customWidth="1"/>
    <col min="7171" max="7171" width="36.5703125" style="18" customWidth="1"/>
    <col min="7172" max="7177" width="21" style="18" customWidth="1"/>
    <col min="7178" max="7178" width="2.7109375" style="18" customWidth="1"/>
    <col min="7179" max="7423" width="0" style="18" hidden="1" customWidth="1"/>
    <col min="7424" max="7424" width="11.42578125" style="18"/>
    <col min="7425" max="7425" width="2.7109375" style="18" customWidth="1"/>
    <col min="7426" max="7426" width="9.42578125" style="18" customWidth="1"/>
    <col min="7427" max="7427" width="36.5703125" style="18" customWidth="1"/>
    <col min="7428" max="7433" width="21" style="18" customWidth="1"/>
    <col min="7434" max="7434" width="2.7109375" style="18" customWidth="1"/>
    <col min="7435" max="7679" width="0" style="18" hidden="1" customWidth="1"/>
    <col min="7680" max="7680" width="11.42578125" style="18"/>
    <col min="7681" max="7681" width="2.7109375" style="18" customWidth="1"/>
    <col min="7682" max="7682" width="9.42578125" style="18" customWidth="1"/>
    <col min="7683" max="7683" width="36.5703125" style="18" customWidth="1"/>
    <col min="7684" max="7689" width="21" style="18" customWidth="1"/>
    <col min="7690" max="7690" width="2.7109375" style="18" customWidth="1"/>
    <col min="7691" max="7935" width="0" style="18" hidden="1" customWidth="1"/>
    <col min="7936" max="7936" width="11.42578125" style="18"/>
    <col min="7937" max="7937" width="2.7109375" style="18" customWidth="1"/>
    <col min="7938" max="7938" width="9.42578125" style="18" customWidth="1"/>
    <col min="7939" max="7939" width="36.5703125" style="18" customWidth="1"/>
    <col min="7940" max="7945" width="21" style="18" customWidth="1"/>
    <col min="7946" max="7946" width="2.7109375" style="18" customWidth="1"/>
    <col min="7947" max="8191" width="0" style="18" hidden="1" customWidth="1"/>
    <col min="8192" max="8192" width="11.42578125" style="18"/>
    <col min="8193" max="8193" width="2.7109375" style="18" customWidth="1"/>
    <col min="8194" max="8194" width="9.42578125" style="18" customWidth="1"/>
    <col min="8195" max="8195" width="36.5703125" style="18" customWidth="1"/>
    <col min="8196" max="8201" width="21" style="18" customWidth="1"/>
    <col min="8202" max="8202" width="2.7109375" style="18" customWidth="1"/>
    <col min="8203" max="8447" width="0" style="18" hidden="1" customWidth="1"/>
    <col min="8448" max="8448" width="11.42578125" style="18"/>
    <col min="8449" max="8449" width="2.7109375" style="18" customWidth="1"/>
    <col min="8450" max="8450" width="9.42578125" style="18" customWidth="1"/>
    <col min="8451" max="8451" width="36.5703125" style="18" customWidth="1"/>
    <col min="8452" max="8457" width="21" style="18" customWidth="1"/>
    <col min="8458" max="8458" width="2.7109375" style="18" customWidth="1"/>
    <col min="8459" max="8703" width="0" style="18" hidden="1" customWidth="1"/>
    <col min="8704" max="8704" width="11.42578125" style="18"/>
    <col min="8705" max="8705" width="2.7109375" style="18" customWidth="1"/>
    <col min="8706" max="8706" width="9.42578125" style="18" customWidth="1"/>
    <col min="8707" max="8707" width="36.5703125" style="18" customWidth="1"/>
    <col min="8708" max="8713" width="21" style="18" customWidth="1"/>
    <col min="8714" max="8714" width="2.7109375" style="18" customWidth="1"/>
    <col min="8715" max="8959" width="0" style="18" hidden="1" customWidth="1"/>
    <col min="8960" max="8960" width="11.42578125" style="18"/>
    <col min="8961" max="8961" width="2.7109375" style="18" customWidth="1"/>
    <col min="8962" max="8962" width="9.42578125" style="18" customWidth="1"/>
    <col min="8963" max="8963" width="36.5703125" style="18" customWidth="1"/>
    <col min="8964" max="8969" width="21" style="18" customWidth="1"/>
    <col min="8970" max="8970" width="2.7109375" style="18" customWidth="1"/>
    <col min="8971" max="9215" width="0" style="18" hidden="1" customWidth="1"/>
    <col min="9216" max="9216" width="11.42578125" style="18"/>
    <col min="9217" max="9217" width="2.7109375" style="18" customWidth="1"/>
    <col min="9218" max="9218" width="9.42578125" style="18" customWidth="1"/>
    <col min="9219" max="9219" width="36.5703125" style="18" customWidth="1"/>
    <col min="9220" max="9225" width="21" style="18" customWidth="1"/>
    <col min="9226" max="9226" width="2.7109375" style="18" customWidth="1"/>
    <col min="9227" max="9471" width="0" style="18" hidden="1" customWidth="1"/>
    <col min="9472" max="9472" width="11.42578125" style="18"/>
    <col min="9473" max="9473" width="2.7109375" style="18" customWidth="1"/>
    <col min="9474" max="9474" width="9.42578125" style="18" customWidth="1"/>
    <col min="9475" max="9475" width="36.5703125" style="18" customWidth="1"/>
    <col min="9476" max="9481" width="21" style="18" customWidth="1"/>
    <col min="9482" max="9482" width="2.7109375" style="18" customWidth="1"/>
    <col min="9483" max="9727" width="0" style="18" hidden="1" customWidth="1"/>
    <col min="9728" max="9728" width="11.42578125" style="18"/>
    <col min="9729" max="9729" width="2.7109375" style="18" customWidth="1"/>
    <col min="9730" max="9730" width="9.42578125" style="18" customWidth="1"/>
    <col min="9731" max="9731" width="36.5703125" style="18" customWidth="1"/>
    <col min="9732" max="9737" width="21" style="18" customWidth="1"/>
    <col min="9738" max="9738" width="2.7109375" style="18" customWidth="1"/>
    <col min="9739" max="9983" width="0" style="18" hidden="1" customWidth="1"/>
    <col min="9984" max="9984" width="11.42578125" style="18"/>
    <col min="9985" max="9985" width="2.7109375" style="18" customWidth="1"/>
    <col min="9986" max="9986" width="9.42578125" style="18" customWidth="1"/>
    <col min="9987" max="9987" width="36.5703125" style="18" customWidth="1"/>
    <col min="9988" max="9993" width="21" style="18" customWidth="1"/>
    <col min="9994" max="9994" width="2.7109375" style="18" customWidth="1"/>
    <col min="9995" max="10239" width="0" style="18" hidden="1" customWidth="1"/>
    <col min="10240" max="10240" width="11.42578125" style="18"/>
    <col min="10241" max="10241" width="2.7109375" style="18" customWidth="1"/>
    <col min="10242" max="10242" width="9.42578125" style="18" customWidth="1"/>
    <col min="10243" max="10243" width="36.5703125" style="18" customWidth="1"/>
    <col min="10244" max="10249" width="21" style="18" customWidth="1"/>
    <col min="10250" max="10250" width="2.7109375" style="18" customWidth="1"/>
    <col min="10251" max="10495" width="0" style="18" hidden="1" customWidth="1"/>
    <col min="10496" max="10496" width="11.42578125" style="18"/>
    <col min="10497" max="10497" width="2.7109375" style="18" customWidth="1"/>
    <col min="10498" max="10498" width="9.42578125" style="18" customWidth="1"/>
    <col min="10499" max="10499" width="36.5703125" style="18" customWidth="1"/>
    <col min="10500" max="10505" width="21" style="18" customWidth="1"/>
    <col min="10506" max="10506" width="2.7109375" style="18" customWidth="1"/>
    <col min="10507" max="10751" width="0" style="18" hidden="1" customWidth="1"/>
    <col min="10752" max="10752" width="11.42578125" style="18"/>
    <col min="10753" max="10753" width="2.7109375" style="18" customWidth="1"/>
    <col min="10754" max="10754" width="9.42578125" style="18" customWidth="1"/>
    <col min="10755" max="10755" width="36.5703125" style="18" customWidth="1"/>
    <col min="10756" max="10761" width="21" style="18" customWidth="1"/>
    <col min="10762" max="10762" width="2.7109375" style="18" customWidth="1"/>
    <col min="10763" max="11007" width="0" style="18" hidden="1" customWidth="1"/>
    <col min="11008" max="11008" width="11.42578125" style="18"/>
    <col min="11009" max="11009" width="2.7109375" style="18" customWidth="1"/>
    <col min="11010" max="11010" width="9.42578125" style="18" customWidth="1"/>
    <col min="11011" max="11011" width="36.5703125" style="18" customWidth="1"/>
    <col min="11012" max="11017" width="21" style="18" customWidth="1"/>
    <col min="11018" max="11018" width="2.7109375" style="18" customWidth="1"/>
    <col min="11019" max="11263" width="0" style="18" hidden="1" customWidth="1"/>
    <col min="11264" max="11264" width="11.42578125" style="18"/>
    <col min="11265" max="11265" width="2.7109375" style="18" customWidth="1"/>
    <col min="11266" max="11266" width="9.42578125" style="18" customWidth="1"/>
    <col min="11267" max="11267" width="36.5703125" style="18" customWidth="1"/>
    <col min="11268" max="11273" width="21" style="18" customWidth="1"/>
    <col min="11274" max="11274" width="2.7109375" style="18" customWidth="1"/>
    <col min="11275" max="11519" width="0" style="18" hidden="1" customWidth="1"/>
    <col min="11520" max="11520" width="11.42578125" style="18"/>
    <col min="11521" max="11521" width="2.7109375" style="18" customWidth="1"/>
    <col min="11522" max="11522" width="9.42578125" style="18" customWidth="1"/>
    <col min="11523" max="11523" width="36.5703125" style="18" customWidth="1"/>
    <col min="11524" max="11529" width="21" style="18" customWidth="1"/>
    <col min="11530" max="11530" width="2.7109375" style="18" customWidth="1"/>
    <col min="11531" max="11775" width="0" style="18" hidden="1" customWidth="1"/>
    <col min="11776" max="11776" width="11.42578125" style="18"/>
    <col min="11777" max="11777" width="2.7109375" style="18" customWidth="1"/>
    <col min="11778" max="11778" width="9.42578125" style="18" customWidth="1"/>
    <col min="11779" max="11779" width="36.5703125" style="18" customWidth="1"/>
    <col min="11780" max="11785" width="21" style="18" customWidth="1"/>
    <col min="11786" max="11786" width="2.7109375" style="18" customWidth="1"/>
    <col min="11787" max="12031" width="0" style="18" hidden="1" customWidth="1"/>
    <col min="12032" max="12032" width="11.42578125" style="18"/>
    <col min="12033" max="12033" width="2.7109375" style="18" customWidth="1"/>
    <col min="12034" max="12034" width="9.42578125" style="18" customWidth="1"/>
    <col min="12035" max="12035" width="36.5703125" style="18" customWidth="1"/>
    <col min="12036" max="12041" width="21" style="18" customWidth="1"/>
    <col min="12042" max="12042" width="2.7109375" style="18" customWidth="1"/>
    <col min="12043" max="12287" width="0" style="18" hidden="1" customWidth="1"/>
    <col min="12288" max="12288" width="11.42578125" style="18"/>
    <col min="12289" max="12289" width="2.7109375" style="18" customWidth="1"/>
    <col min="12290" max="12290" width="9.42578125" style="18" customWidth="1"/>
    <col min="12291" max="12291" width="36.5703125" style="18" customWidth="1"/>
    <col min="12292" max="12297" width="21" style="18" customWidth="1"/>
    <col min="12298" max="12298" width="2.7109375" style="18" customWidth="1"/>
    <col min="12299" max="12543" width="0" style="18" hidden="1" customWidth="1"/>
    <col min="12544" max="12544" width="11.42578125" style="18"/>
    <col min="12545" max="12545" width="2.7109375" style="18" customWidth="1"/>
    <col min="12546" max="12546" width="9.42578125" style="18" customWidth="1"/>
    <col min="12547" max="12547" width="36.5703125" style="18" customWidth="1"/>
    <col min="12548" max="12553" width="21" style="18" customWidth="1"/>
    <col min="12554" max="12554" width="2.7109375" style="18" customWidth="1"/>
    <col min="12555" max="12799" width="0" style="18" hidden="1" customWidth="1"/>
    <col min="12800" max="12800" width="11.42578125" style="18"/>
    <col min="12801" max="12801" width="2.7109375" style="18" customWidth="1"/>
    <col min="12802" max="12802" width="9.42578125" style="18" customWidth="1"/>
    <col min="12803" max="12803" width="36.5703125" style="18" customWidth="1"/>
    <col min="12804" max="12809" width="21" style="18" customWidth="1"/>
    <col min="12810" max="12810" width="2.7109375" style="18" customWidth="1"/>
    <col min="12811" max="13055" width="0" style="18" hidden="1" customWidth="1"/>
    <col min="13056" max="13056" width="11.42578125" style="18"/>
    <col min="13057" max="13057" width="2.7109375" style="18" customWidth="1"/>
    <col min="13058" max="13058" width="9.42578125" style="18" customWidth="1"/>
    <col min="13059" max="13059" width="36.5703125" style="18" customWidth="1"/>
    <col min="13060" max="13065" width="21" style="18" customWidth="1"/>
    <col min="13066" max="13066" width="2.7109375" style="18" customWidth="1"/>
    <col min="13067" max="13311" width="0" style="18" hidden="1" customWidth="1"/>
    <col min="13312" max="13312" width="11.42578125" style="18"/>
    <col min="13313" max="13313" width="2.7109375" style="18" customWidth="1"/>
    <col min="13314" max="13314" width="9.42578125" style="18" customWidth="1"/>
    <col min="13315" max="13315" width="36.5703125" style="18" customWidth="1"/>
    <col min="13316" max="13321" width="21" style="18" customWidth="1"/>
    <col min="13322" max="13322" width="2.7109375" style="18" customWidth="1"/>
    <col min="13323" max="13567" width="0" style="18" hidden="1" customWidth="1"/>
    <col min="13568" max="13568" width="11.42578125" style="18"/>
    <col min="13569" max="13569" width="2.7109375" style="18" customWidth="1"/>
    <col min="13570" max="13570" width="9.42578125" style="18" customWidth="1"/>
    <col min="13571" max="13571" width="36.5703125" style="18" customWidth="1"/>
    <col min="13572" max="13577" width="21" style="18" customWidth="1"/>
    <col min="13578" max="13578" width="2.7109375" style="18" customWidth="1"/>
    <col min="13579" max="13823" width="0" style="18" hidden="1" customWidth="1"/>
    <col min="13824" max="13824" width="11.42578125" style="18"/>
    <col min="13825" max="13825" width="2.7109375" style="18" customWidth="1"/>
    <col min="13826" max="13826" width="9.42578125" style="18" customWidth="1"/>
    <col min="13827" max="13827" width="36.5703125" style="18" customWidth="1"/>
    <col min="13828" max="13833" width="21" style="18" customWidth="1"/>
    <col min="13834" max="13834" width="2.7109375" style="18" customWidth="1"/>
    <col min="13835" max="14079" width="0" style="18" hidden="1" customWidth="1"/>
    <col min="14080" max="14080" width="11.42578125" style="18"/>
    <col min="14081" max="14081" width="2.7109375" style="18" customWidth="1"/>
    <col min="14082" max="14082" width="9.42578125" style="18" customWidth="1"/>
    <col min="14083" max="14083" width="36.5703125" style="18" customWidth="1"/>
    <col min="14084" max="14089" width="21" style="18" customWidth="1"/>
    <col min="14090" max="14090" width="2.7109375" style="18" customWidth="1"/>
    <col min="14091" max="14335" width="0" style="18" hidden="1" customWidth="1"/>
    <col min="14336" max="14336" width="11.42578125" style="18"/>
    <col min="14337" max="14337" width="2.7109375" style="18" customWidth="1"/>
    <col min="14338" max="14338" width="9.42578125" style="18" customWidth="1"/>
    <col min="14339" max="14339" width="36.5703125" style="18" customWidth="1"/>
    <col min="14340" max="14345" width="21" style="18" customWidth="1"/>
    <col min="14346" max="14346" width="2.7109375" style="18" customWidth="1"/>
    <col min="14347" max="14591" width="0" style="18" hidden="1" customWidth="1"/>
    <col min="14592" max="14592" width="11.42578125" style="18"/>
    <col min="14593" max="14593" width="2.7109375" style="18" customWidth="1"/>
    <col min="14594" max="14594" width="9.42578125" style="18" customWidth="1"/>
    <col min="14595" max="14595" width="36.5703125" style="18" customWidth="1"/>
    <col min="14596" max="14601" width="21" style="18" customWidth="1"/>
    <col min="14602" max="14602" width="2.7109375" style="18" customWidth="1"/>
    <col min="14603" max="14847" width="0" style="18" hidden="1" customWidth="1"/>
    <col min="14848" max="14848" width="11.42578125" style="18"/>
    <col min="14849" max="14849" width="2.7109375" style="18" customWidth="1"/>
    <col min="14850" max="14850" width="9.42578125" style="18" customWidth="1"/>
    <col min="14851" max="14851" width="36.5703125" style="18" customWidth="1"/>
    <col min="14852" max="14857" width="21" style="18" customWidth="1"/>
    <col min="14858" max="14858" width="2.7109375" style="18" customWidth="1"/>
    <col min="14859" max="15103" width="0" style="18" hidden="1" customWidth="1"/>
    <col min="15104" max="15104" width="11.42578125" style="18"/>
    <col min="15105" max="15105" width="2.7109375" style="18" customWidth="1"/>
    <col min="15106" max="15106" width="9.42578125" style="18" customWidth="1"/>
    <col min="15107" max="15107" width="36.5703125" style="18" customWidth="1"/>
    <col min="15108" max="15113" width="21" style="18" customWidth="1"/>
    <col min="15114" max="15114" width="2.7109375" style="18" customWidth="1"/>
    <col min="15115" max="15359" width="0" style="18" hidden="1" customWidth="1"/>
    <col min="15360" max="15360" width="11.42578125" style="18"/>
    <col min="15361" max="15361" width="2.7109375" style="18" customWidth="1"/>
    <col min="15362" max="15362" width="9.42578125" style="18" customWidth="1"/>
    <col min="15363" max="15363" width="36.5703125" style="18" customWidth="1"/>
    <col min="15364" max="15369" width="21" style="18" customWidth="1"/>
    <col min="15370" max="15370" width="2.7109375" style="18" customWidth="1"/>
    <col min="15371" max="15615" width="0" style="18" hidden="1" customWidth="1"/>
    <col min="15616" max="15616" width="11.42578125" style="18"/>
    <col min="15617" max="15617" width="2.7109375" style="18" customWidth="1"/>
    <col min="15618" max="15618" width="9.42578125" style="18" customWidth="1"/>
    <col min="15619" max="15619" width="36.5703125" style="18" customWidth="1"/>
    <col min="15620" max="15625" width="21" style="18" customWidth="1"/>
    <col min="15626" max="15626" width="2.7109375" style="18" customWidth="1"/>
    <col min="15627" max="15871" width="0" style="18" hidden="1" customWidth="1"/>
    <col min="15872" max="15872" width="11.42578125" style="18"/>
    <col min="15873" max="15873" width="2.7109375" style="18" customWidth="1"/>
    <col min="15874" max="15874" width="9.42578125" style="18" customWidth="1"/>
    <col min="15875" max="15875" width="36.5703125" style="18" customWidth="1"/>
    <col min="15876" max="15881" width="21" style="18" customWidth="1"/>
    <col min="15882" max="15882" width="2.7109375" style="18" customWidth="1"/>
    <col min="15883" max="16127" width="0" style="18" hidden="1" customWidth="1"/>
    <col min="16128" max="16128" width="11.42578125" style="18"/>
    <col min="16129" max="16129" width="2.7109375" style="18" customWidth="1"/>
    <col min="16130" max="16130" width="9.42578125" style="18" customWidth="1"/>
    <col min="16131" max="16131" width="36.5703125" style="18" customWidth="1"/>
    <col min="16132" max="16137" width="21" style="18" customWidth="1"/>
    <col min="16138" max="16138" width="2.7109375" style="18" customWidth="1"/>
    <col min="16139" max="16383" width="0" style="18" hidden="1" customWidth="1"/>
    <col min="16384" max="16384" width="11.42578125" style="18"/>
  </cols>
  <sheetData>
    <row r="2" spans="2:9">
      <c r="E2" s="330" t="s">
        <v>0</v>
      </c>
    </row>
    <row r="3" spans="2:9">
      <c r="E3" s="330" t="s">
        <v>1</v>
      </c>
    </row>
    <row r="4" spans="2:9">
      <c r="E4" s="330" t="s">
        <v>459</v>
      </c>
    </row>
    <row r="5" spans="2:9">
      <c r="E5" s="330"/>
    </row>
    <row r="6" spans="2:9">
      <c r="E6" s="117" t="s">
        <v>27</v>
      </c>
    </row>
    <row r="7" spans="2:9">
      <c r="E7" s="116" t="s">
        <v>363</v>
      </c>
    </row>
    <row r="8" spans="2:9">
      <c r="E8" s="116" t="s">
        <v>345</v>
      </c>
    </row>
    <row r="9" spans="2:9">
      <c r="E9" s="331" t="s">
        <v>364</v>
      </c>
    </row>
    <row r="12" spans="2:9">
      <c r="B12" s="477" t="s">
        <v>30</v>
      </c>
      <c r="C12" s="478"/>
      <c r="D12" s="473" t="s">
        <v>346</v>
      </c>
      <c r="E12" s="474"/>
      <c r="F12" s="474"/>
      <c r="G12" s="474"/>
      <c r="H12" s="475"/>
      <c r="I12" s="476" t="s">
        <v>347</v>
      </c>
    </row>
    <row r="13" spans="2:9" ht="24.75">
      <c r="B13" s="479"/>
      <c r="C13" s="480"/>
      <c r="D13" s="307" t="s">
        <v>348</v>
      </c>
      <c r="E13" s="308" t="s">
        <v>349</v>
      </c>
      <c r="F13" s="307" t="s">
        <v>322</v>
      </c>
      <c r="G13" s="307" t="s">
        <v>323</v>
      </c>
      <c r="H13" s="307" t="s">
        <v>350</v>
      </c>
      <c r="I13" s="476"/>
    </row>
    <row r="14" spans="2:9">
      <c r="B14" s="481"/>
      <c r="C14" s="482"/>
      <c r="D14" s="309">
        <v>1</v>
      </c>
      <c r="E14" s="309">
        <v>2</v>
      </c>
      <c r="F14" s="309" t="s">
        <v>351</v>
      </c>
      <c r="G14" s="309">
        <v>4</v>
      </c>
      <c r="H14" s="309">
        <v>5</v>
      </c>
      <c r="I14" s="309" t="s">
        <v>352</v>
      </c>
    </row>
    <row r="15" spans="2:9">
      <c r="B15" s="316"/>
      <c r="C15" s="317"/>
      <c r="D15" s="318"/>
      <c r="E15" s="318"/>
      <c r="F15" s="318"/>
      <c r="G15" s="318"/>
      <c r="H15" s="318"/>
      <c r="I15" s="318"/>
    </row>
    <row r="16" spans="2:9">
      <c r="B16" s="319"/>
      <c r="C16" s="320" t="s">
        <v>353</v>
      </c>
      <c r="D16" s="321"/>
      <c r="E16" s="321"/>
      <c r="F16" s="322">
        <f>D16+E16</f>
        <v>0</v>
      </c>
      <c r="G16" s="321"/>
      <c r="H16" s="321"/>
      <c r="I16" s="322">
        <f>F16-G16</f>
        <v>0</v>
      </c>
    </row>
    <row r="17" spans="2:9">
      <c r="B17" s="319"/>
      <c r="C17" s="320" t="s">
        <v>354</v>
      </c>
      <c r="D17" s="321"/>
      <c r="E17" s="321"/>
      <c r="F17" s="322">
        <f t="shared" ref="F17:F24" si="0">D17+E17</f>
        <v>0</v>
      </c>
      <c r="G17" s="321"/>
      <c r="H17" s="321"/>
      <c r="I17" s="322">
        <f t="shared" ref="I17:I24" si="1">F17-G17</f>
        <v>0</v>
      </c>
    </row>
    <row r="18" spans="2:9">
      <c r="B18" s="319"/>
      <c r="C18" s="320" t="s">
        <v>355</v>
      </c>
      <c r="D18" s="321"/>
      <c r="E18" s="321"/>
      <c r="F18" s="322">
        <f t="shared" si="0"/>
        <v>0</v>
      </c>
      <c r="G18" s="321"/>
      <c r="H18" s="321"/>
      <c r="I18" s="322">
        <f t="shared" si="1"/>
        <v>0</v>
      </c>
    </row>
    <row r="19" spans="2:9">
      <c r="B19" s="319"/>
      <c r="C19" s="320" t="s">
        <v>356</v>
      </c>
      <c r="D19" s="321"/>
      <c r="E19" s="321"/>
      <c r="F19" s="322">
        <f t="shared" si="0"/>
        <v>0</v>
      </c>
      <c r="G19" s="321"/>
      <c r="H19" s="321"/>
      <c r="I19" s="322">
        <f t="shared" si="1"/>
        <v>0</v>
      </c>
    </row>
    <row r="20" spans="2:9">
      <c r="B20" s="319"/>
      <c r="C20" s="320" t="s">
        <v>357</v>
      </c>
      <c r="D20" s="321"/>
      <c r="E20" s="321"/>
      <c r="F20" s="322">
        <f t="shared" si="0"/>
        <v>0</v>
      </c>
      <c r="G20" s="321"/>
      <c r="H20" s="321"/>
      <c r="I20" s="322">
        <f t="shared" si="1"/>
        <v>0</v>
      </c>
    </row>
    <row r="21" spans="2:9">
      <c r="B21" s="319"/>
      <c r="C21" s="320" t="s">
        <v>358</v>
      </c>
      <c r="D21" s="321"/>
      <c r="E21" s="321"/>
      <c r="F21" s="322">
        <f t="shared" si="0"/>
        <v>0</v>
      </c>
      <c r="G21" s="321"/>
      <c r="H21" s="321"/>
      <c r="I21" s="322">
        <f t="shared" si="1"/>
        <v>0</v>
      </c>
    </row>
    <row r="22" spans="2:9">
      <c r="B22" s="319"/>
      <c r="C22" s="320" t="s">
        <v>359</v>
      </c>
      <c r="D22" s="321"/>
      <c r="E22" s="321"/>
      <c r="F22" s="322">
        <f t="shared" si="0"/>
        <v>0</v>
      </c>
      <c r="G22" s="321"/>
      <c r="H22" s="321"/>
      <c r="I22" s="322">
        <f t="shared" si="1"/>
        <v>0</v>
      </c>
    </row>
    <row r="23" spans="2:9">
      <c r="B23" s="319"/>
      <c r="C23" s="320" t="s">
        <v>360</v>
      </c>
      <c r="D23" s="321"/>
      <c r="E23" s="321"/>
      <c r="F23" s="322">
        <f t="shared" si="0"/>
        <v>0</v>
      </c>
      <c r="G23" s="321"/>
      <c r="H23" s="321"/>
      <c r="I23" s="322">
        <f t="shared" si="1"/>
        <v>0</v>
      </c>
    </row>
    <row r="24" spans="2:9">
      <c r="B24" s="319"/>
      <c r="C24" s="320" t="s">
        <v>361</v>
      </c>
      <c r="D24" s="321"/>
      <c r="E24" s="321"/>
      <c r="F24" s="322">
        <f t="shared" si="0"/>
        <v>0</v>
      </c>
      <c r="G24" s="321"/>
      <c r="H24" s="321"/>
      <c r="I24" s="322">
        <f t="shared" si="1"/>
        <v>0</v>
      </c>
    </row>
    <row r="25" spans="2:9">
      <c r="B25" s="323"/>
      <c r="C25" s="324"/>
      <c r="D25" s="325"/>
      <c r="E25" s="325"/>
      <c r="F25" s="326"/>
      <c r="G25" s="325"/>
      <c r="H25" s="325"/>
      <c r="I25" s="326"/>
    </row>
    <row r="26" spans="2:9">
      <c r="B26" s="327"/>
      <c r="C26" s="328" t="s">
        <v>362</v>
      </c>
      <c r="D26" s="329">
        <f t="shared" ref="D26:I26" si="2">SUM(D16:D24)</f>
        <v>0</v>
      </c>
      <c r="E26" s="329">
        <f t="shared" si="2"/>
        <v>0</v>
      </c>
      <c r="F26" s="329">
        <f t="shared" si="2"/>
        <v>0</v>
      </c>
      <c r="G26" s="329">
        <f t="shared" si="2"/>
        <v>0</v>
      </c>
      <c r="H26" s="329">
        <f t="shared" si="2"/>
        <v>0</v>
      </c>
      <c r="I26" s="329">
        <f t="shared" si="2"/>
        <v>0</v>
      </c>
    </row>
  </sheetData>
  <mergeCells count="3">
    <mergeCell ref="B12:C14"/>
    <mergeCell ref="D12:H12"/>
    <mergeCell ref="I12:I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pageSetUpPr fitToPage="1"/>
  </sheetPr>
  <dimension ref="A1:WVR37"/>
  <sheetViews>
    <sheetView topLeftCell="A19" workbookViewId="0">
      <selection activeCell="E35" sqref="E35"/>
    </sheetView>
  </sheetViews>
  <sheetFormatPr baseColWidth="10" defaultColWidth="0" defaultRowHeight="15" customHeight="1" zeroHeight="1"/>
  <cols>
    <col min="1" max="1" width="2.7109375" customWidth="1"/>
    <col min="2" max="2" width="8.85546875" customWidth="1"/>
    <col min="3" max="3" width="15.28515625" customWidth="1"/>
    <col min="4" max="9" width="21.140625" customWidth="1"/>
    <col min="10" max="10" width="2.7109375" customWidth="1"/>
    <col min="11" max="256" width="11.42578125" hidden="1"/>
    <col min="257" max="257" width="2.7109375" customWidth="1"/>
    <col min="258" max="258" width="8.85546875" customWidth="1"/>
    <col min="259" max="259" width="15.28515625" customWidth="1"/>
    <col min="260" max="265" width="21.140625" customWidth="1"/>
    <col min="266" max="266" width="2.7109375" customWidth="1"/>
    <col min="267" max="512" width="11.42578125" hidden="1"/>
    <col min="513" max="513" width="2.7109375" customWidth="1"/>
    <col min="514" max="514" width="8.85546875" customWidth="1"/>
    <col min="515" max="515" width="15.28515625" customWidth="1"/>
    <col min="516" max="521" width="21.140625" customWidth="1"/>
    <col min="522" max="522" width="2.7109375" customWidth="1"/>
    <col min="523" max="768" width="11.42578125" hidden="1"/>
    <col min="769" max="769" width="2.7109375" customWidth="1"/>
    <col min="770" max="770" width="8.85546875" customWidth="1"/>
    <col min="771" max="771" width="15.28515625" customWidth="1"/>
    <col min="772" max="777" width="21.140625" customWidth="1"/>
    <col min="778" max="778" width="2.7109375" customWidth="1"/>
    <col min="779" max="1024" width="11.42578125" hidden="1"/>
    <col min="1025" max="1025" width="2.7109375" customWidth="1"/>
    <col min="1026" max="1026" width="8.85546875" customWidth="1"/>
    <col min="1027" max="1027" width="15.28515625" customWidth="1"/>
    <col min="1028" max="1033" width="21.140625" customWidth="1"/>
    <col min="1034" max="1034" width="2.7109375" customWidth="1"/>
    <col min="1035" max="1280" width="11.42578125" hidden="1"/>
    <col min="1281" max="1281" width="2.7109375" customWidth="1"/>
    <col min="1282" max="1282" width="8.85546875" customWidth="1"/>
    <col min="1283" max="1283" width="15.28515625" customWidth="1"/>
    <col min="1284" max="1289" width="21.140625" customWidth="1"/>
    <col min="1290" max="1290" width="2.7109375" customWidth="1"/>
    <col min="1291" max="1536" width="11.42578125" hidden="1"/>
    <col min="1537" max="1537" width="2.7109375" customWidth="1"/>
    <col min="1538" max="1538" width="8.85546875" customWidth="1"/>
    <col min="1539" max="1539" width="15.28515625" customWidth="1"/>
    <col min="1540" max="1545" width="21.140625" customWidth="1"/>
    <col min="1546" max="1546" width="2.7109375" customWidth="1"/>
    <col min="1547" max="1792" width="11.42578125" hidden="1"/>
    <col min="1793" max="1793" width="2.7109375" customWidth="1"/>
    <col min="1794" max="1794" width="8.85546875" customWidth="1"/>
    <col min="1795" max="1795" width="15.28515625" customWidth="1"/>
    <col min="1796" max="1801" width="21.140625" customWidth="1"/>
    <col min="1802" max="1802" width="2.7109375" customWidth="1"/>
    <col min="1803" max="2048" width="11.42578125" hidden="1"/>
    <col min="2049" max="2049" width="2.7109375" customWidth="1"/>
    <col min="2050" max="2050" width="8.85546875" customWidth="1"/>
    <col min="2051" max="2051" width="15.28515625" customWidth="1"/>
    <col min="2052" max="2057" width="21.140625" customWidth="1"/>
    <col min="2058" max="2058" width="2.7109375" customWidth="1"/>
    <col min="2059" max="2304" width="11.42578125" hidden="1"/>
    <col min="2305" max="2305" width="2.7109375" customWidth="1"/>
    <col min="2306" max="2306" width="8.85546875" customWidth="1"/>
    <col min="2307" max="2307" width="15.28515625" customWidth="1"/>
    <col min="2308" max="2313" width="21.140625" customWidth="1"/>
    <col min="2314" max="2314" width="2.7109375" customWidth="1"/>
    <col min="2315" max="2560" width="11.42578125" hidden="1"/>
    <col min="2561" max="2561" width="2.7109375" customWidth="1"/>
    <col min="2562" max="2562" width="8.85546875" customWidth="1"/>
    <col min="2563" max="2563" width="15.28515625" customWidth="1"/>
    <col min="2564" max="2569" width="21.140625" customWidth="1"/>
    <col min="2570" max="2570" width="2.7109375" customWidth="1"/>
    <col min="2571" max="2816" width="11.42578125" hidden="1"/>
    <col min="2817" max="2817" width="2.7109375" customWidth="1"/>
    <col min="2818" max="2818" width="8.85546875" customWidth="1"/>
    <col min="2819" max="2819" width="15.28515625" customWidth="1"/>
    <col min="2820" max="2825" width="21.140625" customWidth="1"/>
    <col min="2826" max="2826" width="2.7109375" customWidth="1"/>
    <col min="2827" max="3072" width="11.42578125" hidden="1"/>
    <col min="3073" max="3073" width="2.7109375" customWidth="1"/>
    <col min="3074" max="3074" width="8.85546875" customWidth="1"/>
    <col min="3075" max="3075" width="15.28515625" customWidth="1"/>
    <col min="3076" max="3081" width="21.140625" customWidth="1"/>
    <col min="3082" max="3082" width="2.7109375" customWidth="1"/>
    <col min="3083" max="3328" width="11.42578125" hidden="1"/>
    <col min="3329" max="3329" width="2.7109375" customWidth="1"/>
    <col min="3330" max="3330" width="8.85546875" customWidth="1"/>
    <col min="3331" max="3331" width="15.28515625" customWidth="1"/>
    <col min="3332" max="3337" width="21.140625" customWidth="1"/>
    <col min="3338" max="3338" width="2.7109375" customWidth="1"/>
    <col min="3339" max="3584" width="11.42578125" hidden="1"/>
    <col min="3585" max="3585" width="2.7109375" customWidth="1"/>
    <col min="3586" max="3586" width="8.85546875" customWidth="1"/>
    <col min="3587" max="3587" width="15.28515625" customWidth="1"/>
    <col min="3588" max="3593" width="21.140625" customWidth="1"/>
    <col min="3594" max="3594" width="2.7109375" customWidth="1"/>
    <col min="3595" max="3840" width="11.42578125" hidden="1"/>
    <col min="3841" max="3841" width="2.7109375" customWidth="1"/>
    <col min="3842" max="3842" width="8.85546875" customWidth="1"/>
    <col min="3843" max="3843" width="15.28515625" customWidth="1"/>
    <col min="3844" max="3849" width="21.140625" customWidth="1"/>
    <col min="3850" max="3850" width="2.7109375" customWidth="1"/>
    <col min="3851" max="4096" width="11.42578125" hidden="1"/>
    <col min="4097" max="4097" width="2.7109375" customWidth="1"/>
    <col min="4098" max="4098" width="8.85546875" customWidth="1"/>
    <col min="4099" max="4099" width="15.28515625" customWidth="1"/>
    <col min="4100" max="4105" width="21.140625" customWidth="1"/>
    <col min="4106" max="4106" width="2.7109375" customWidth="1"/>
    <col min="4107" max="4352" width="11.42578125" hidden="1"/>
    <col min="4353" max="4353" width="2.7109375" customWidth="1"/>
    <col min="4354" max="4354" width="8.85546875" customWidth="1"/>
    <col min="4355" max="4355" width="15.28515625" customWidth="1"/>
    <col min="4356" max="4361" width="21.140625" customWidth="1"/>
    <col min="4362" max="4362" width="2.7109375" customWidth="1"/>
    <col min="4363" max="4608" width="11.42578125" hidden="1"/>
    <col min="4609" max="4609" width="2.7109375" customWidth="1"/>
    <col min="4610" max="4610" width="8.85546875" customWidth="1"/>
    <col min="4611" max="4611" width="15.28515625" customWidth="1"/>
    <col min="4612" max="4617" width="21.140625" customWidth="1"/>
    <col min="4618" max="4618" width="2.7109375" customWidth="1"/>
    <col min="4619" max="4864" width="11.42578125" hidden="1"/>
    <col min="4865" max="4865" width="2.7109375" customWidth="1"/>
    <col min="4866" max="4866" width="8.85546875" customWidth="1"/>
    <col min="4867" max="4867" width="15.28515625" customWidth="1"/>
    <col min="4868" max="4873" width="21.140625" customWidth="1"/>
    <col min="4874" max="4874" width="2.7109375" customWidth="1"/>
    <col min="4875" max="5120" width="11.42578125" hidden="1"/>
    <col min="5121" max="5121" width="2.7109375" customWidth="1"/>
    <col min="5122" max="5122" width="8.85546875" customWidth="1"/>
    <col min="5123" max="5123" width="15.28515625" customWidth="1"/>
    <col min="5124" max="5129" width="21.140625" customWidth="1"/>
    <col min="5130" max="5130" width="2.7109375" customWidth="1"/>
    <col min="5131" max="5376" width="11.42578125" hidden="1"/>
    <col min="5377" max="5377" width="2.7109375" customWidth="1"/>
    <col min="5378" max="5378" width="8.85546875" customWidth="1"/>
    <col min="5379" max="5379" width="15.28515625" customWidth="1"/>
    <col min="5380" max="5385" width="21.140625" customWidth="1"/>
    <col min="5386" max="5386" width="2.7109375" customWidth="1"/>
    <col min="5387" max="5632" width="11.42578125" hidden="1"/>
    <col min="5633" max="5633" width="2.7109375" customWidth="1"/>
    <col min="5634" max="5634" width="8.85546875" customWidth="1"/>
    <col min="5635" max="5635" width="15.28515625" customWidth="1"/>
    <col min="5636" max="5641" width="21.140625" customWidth="1"/>
    <col min="5642" max="5642" width="2.7109375" customWidth="1"/>
    <col min="5643" max="5888" width="11.42578125" hidden="1"/>
    <col min="5889" max="5889" width="2.7109375" customWidth="1"/>
    <col min="5890" max="5890" width="8.85546875" customWidth="1"/>
    <col min="5891" max="5891" width="15.28515625" customWidth="1"/>
    <col min="5892" max="5897" width="21.140625" customWidth="1"/>
    <col min="5898" max="5898" width="2.7109375" customWidth="1"/>
    <col min="5899" max="6144" width="11.42578125" hidden="1"/>
    <col min="6145" max="6145" width="2.7109375" customWidth="1"/>
    <col min="6146" max="6146" width="8.85546875" customWidth="1"/>
    <col min="6147" max="6147" width="15.28515625" customWidth="1"/>
    <col min="6148" max="6153" width="21.140625" customWidth="1"/>
    <col min="6154" max="6154" width="2.7109375" customWidth="1"/>
    <col min="6155" max="6400" width="11.42578125" hidden="1"/>
    <col min="6401" max="6401" width="2.7109375" customWidth="1"/>
    <col min="6402" max="6402" width="8.85546875" customWidth="1"/>
    <col min="6403" max="6403" width="15.28515625" customWidth="1"/>
    <col min="6404" max="6409" width="21.140625" customWidth="1"/>
    <col min="6410" max="6410" width="2.7109375" customWidth="1"/>
    <col min="6411" max="6656" width="11.42578125" hidden="1"/>
    <col min="6657" max="6657" width="2.7109375" customWidth="1"/>
    <col min="6658" max="6658" width="8.85546875" customWidth="1"/>
    <col min="6659" max="6659" width="15.28515625" customWidth="1"/>
    <col min="6660" max="6665" width="21.140625" customWidth="1"/>
    <col min="6666" max="6666" width="2.7109375" customWidth="1"/>
    <col min="6667" max="6912" width="11.42578125" hidden="1"/>
    <col min="6913" max="6913" width="2.7109375" customWidth="1"/>
    <col min="6914" max="6914" width="8.85546875" customWidth="1"/>
    <col min="6915" max="6915" width="15.28515625" customWidth="1"/>
    <col min="6916" max="6921" width="21.140625" customWidth="1"/>
    <col min="6922" max="6922" width="2.7109375" customWidth="1"/>
    <col min="6923" max="7168" width="11.42578125" hidden="1"/>
    <col min="7169" max="7169" width="2.7109375" customWidth="1"/>
    <col min="7170" max="7170" width="8.85546875" customWidth="1"/>
    <col min="7171" max="7171" width="15.28515625" customWidth="1"/>
    <col min="7172" max="7177" width="21.140625" customWidth="1"/>
    <col min="7178" max="7178" width="2.7109375" customWidth="1"/>
    <col min="7179" max="7424" width="11.42578125" hidden="1"/>
    <col min="7425" max="7425" width="2.7109375" customWidth="1"/>
    <col min="7426" max="7426" width="8.85546875" customWidth="1"/>
    <col min="7427" max="7427" width="15.28515625" customWidth="1"/>
    <col min="7428" max="7433" width="21.140625" customWidth="1"/>
    <col min="7434" max="7434" width="2.7109375" customWidth="1"/>
    <col min="7435" max="7680" width="11.42578125" hidden="1"/>
    <col min="7681" max="7681" width="2.7109375" customWidth="1"/>
    <col min="7682" max="7682" width="8.85546875" customWidth="1"/>
    <col min="7683" max="7683" width="15.28515625" customWidth="1"/>
    <col min="7684" max="7689" width="21.140625" customWidth="1"/>
    <col min="7690" max="7690" width="2.7109375" customWidth="1"/>
    <col min="7691" max="7936" width="11.42578125" hidden="1"/>
    <col min="7937" max="7937" width="2.7109375" customWidth="1"/>
    <col min="7938" max="7938" width="8.85546875" customWidth="1"/>
    <col min="7939" max="7939" width="15.28515625" customWidth="1"/>
    <col min="7940" max="7945" width="21.140625" customWidth="1"/>
    <col min="7946" max="7946" width="2.7109375" customWidth="1"/>
    <col min="7947" max="8192" width="11.42578125" hidden="1"/>
    <col min="8193" max="8193" width="2.7109375" customWidth="1"/>
    <col min="8194" max="8194" width="8.85546875" customWidth="1"/>
    <col min="8195" max="8195" width="15.28515625" customWidth="1"/>
    <col min="8196" max="8201" width="21.140625" customWidth="1"/>
    <col min="8202" max="8202" width="2.7109375" customWidth="1"/>
    <col min="8203" max="8448" width="11.42578125" hidden="1"/>
    <col min="8449" max="8449" width="2.7109375" customWidth="1"/>
    <col min="8450" max="8450" width="8.85546875" customWidth="1"/>
    <col min="8451" max="8451" width="15.28515625" customWidth="1"/>
    <col min="8452" max="8457" width="21.140625" customWidth="1"/>
    <col min="8458" max="8458" width="2.7109375" customWidth="1"/>
    <col min="8459" max="8704" width="11.42578125" hidden="1"/>
    <col min="8705" max="8705" width="2.7109375" customWidth="1"/>
    <col min="8706" max="8706" width="8.85546875" customWidth="1"/>
    <col min="8707" max="8707" width="15.28515625" customWidth="1"/>
    <col min="8708" max="8713" width="21.140625" customWidth="1"/>
    <col min="8714" max="8714" width="2.7109375" customWidth="1"/>
    <col min="8715" max="8960" width="11.42578125" hidden="1"/>
    <col min="8961" max="8961" width="2.7109375" customWidth="1"/>
    <col min="8962" max="8962" width="8.85546875" customWidth="1"/>
    <col min="8963" max="8963" width="15.28515625" customWidth="1"/>
    <col min="8964" max="8969" width="21.140625" customWidth="1"/>
    <col min="8970" max="8970" width="2.7109375" customWidth="1"/>
    <col min="8971" max="9216" width="11.42578125" hidden="1"/>
    <col min="9217" max="9217" width="2.7109375" customWidth="1"/>
    <col min="9218" max="9218" width="8.85546875" customWidth="1"/>
    <col min="9219" max="9219" width="15.28515625" customWidth="1"/>
    <col min="9220" max="9225" width="21.140625" customWidth="1"/>
    <col min="9226" max="9226" width="2.7109375" customWidth="1"/>
    <col min="9227" max="9472" width="11.42578125" hidden="1"/>
    <col min="9473" max="9473" width="2.7109375" customWidth="1"/>
    <col min="9474" max="9474" width="8.85546875" customWidth="1"/>
    <col min="9475" max="9475" width="15.28515625" customWidth="1"/>
    <col min="9476" max="9481" width="21.140625" customWidth="1"/>
    <col min="9482" max="9482" width="2.7109375" customWidth="1"/>
    <col min="9483" max="9728" width="11.42578125" hidden="1"/>
    <col min="9729" max="9729" width="2.7109375" customWidth="1"/>
    <col min="9730" max="9730" width="8.85546875" customWidth="1"/>
    <col min="9731" max="9731" width="15.28515625" customWidth="1"/>
    <col min="9732" max="9737" width="21.140625" customWidth="1"/>
    <col min="9738" max="9738" width="2.7109375" customWidth="1"/>
    <col min="9739" max="9984" width="11.42578125" hidden="1"/>
    <col min="9985" max="9985" width="2.7109375" customWidth="1"/>
    <col min="9986" max="9986" width="8.85546875" customWidth="1"/>
    <col min="9987" max="9987" width="15.28515625" customWidth="1"/>
    <col min="9988" max="9993" width="21.140625" customWidth="1"/>
    <col min="9994" max="9994" width="2.7109375" customWidth="1"/>
    <col min="9995" max="10240" width="11.42578125" hidden="1"/>
    <col min="10241" max="10241" width="2.7109375" customWidth="1"/>
    <col min="10242" max="10242" width="8.85546875" customWidth="1"/>
    <col min="10243" max="10243" width="15.28515625" customWidth="1"/>
    <col min="10244" max="10249" width="21.140625" customWidth="1"/>
    <col min="10250" max="10250" width="2.7109375" customWidth="1"/>
    <col min="10251" max="10496" width="11.42578125" hidden="1"/>
    <col min="10497" max="10497" width="2.7109375" customWidth="1"/>
    <col min="10498" max="10498" width="8.85546875" customWidth="1"/>
    <col min="10499" max="10499" width="15.28515625" customWidth="1"/>
    <col min="10500" max="10505" width="21.140625" customWidth="1"/>
    <col min="10506" max="10506" width="2.7109375" customWidth="1"/>
    <col min="10507" max="10752" width="11.42578125" hidden="1"/>
    <col min="10753" max="10753" width="2.7109375" customWidth="1"/>
    <col min="10754" max="10754" width="8.85546875" customWidth="1"/>
    <col min="10755" max="10755" width="15.28515625" customWidth="1"/>
    <col min="10756" max="10761" width="21.140625" customWidth="1"/>
    <col min="10762" max="10762" width="2.7109375" customWidth="1"/>
    <col min="10763" max="11008" width="11.42578125" hidden="1"/>
    <col min="11009" max="11009" width="2.7109375" customWidth="1"/>
    <col min="11010" max="11010" width="8.85546875" customWidth="1"/>
    <col min="11011" max="11011" width="15.28515625" customWidth="1"/>
    <col min="11012" max="11017" width="21.140625" customWidth="1"/>
    <col min="11018" max="11018" width="2.7109375" customWidth="1"/>
    <col min="11019" max="11264" width="11.42578125" hidden="1"/>
    <col min="11265" max="11265" width="2.7109375" customWidth="1"/>
    <col min="11266" max="11266" width="8.85546875" customWidth="1"/>
    <col min="11267" max="11267" width="15.28515625" customWidth="1"/>
    <col min="11268" max="11273" width="21.140625" customWidth="1"/>
    <col min="11274" max="11274" width="2.7109375" customWidth="1"/>
    <col min="11275" max="11520" width="11.42578125" hidden="1"/>
    <col min="11521" max="11521" width="2.7109375" customWidth="1"/>
    <col min="11522" max="11522" width="8.85546875" customWidth="1"/>
    <col min="11523" max="11523" width="15.28515625" customWidth="1"/>
    <col min="11524" max="11529" width="21.140625" customWidth="1"/>
    <col min="11530" max="11530" width="2.7109375" customWidth="1"/>
    <col min="11531" max="11776" width="11.42578125" hidden="1"/>
    <col min="11777" max="11777" width="2.7109375" customWidth="1"/>
    <col min="11778" max="11778" width="8.85546875" customWidth="1"/>
    <col min="11779" max="11779" width="15.28515625" customWidth="1"/>
    <col min="11780" max="11785" width="21.140625" customWidth="1"/>
    <col min="11786" max="11786" width="2.7109375" customWidth="1"/>
    <col min="11787" max="12032" width="11.42578125" hidden="1"/>
    <col min="12033" max="12033" width="2.7109375" customWidth="1"/>
    <col min="12034" max="12034" width="8.85546875" customWidth="1"/>
    <col min="12035" max="12035" width="15.28515625" customWidth="1"/>
    <col min="12036" max="12041" width="21.140625" customWidth="1"/>
    <col min="12042" max="12042" width="2.7109375" customWidth="1"/>
    <col min="12043" max="12288" width="11.42578125" hidden="1"/>
    <col min="12289" max="12289" width="2.7109375" customWidth="1"/>
    <col min="12290" max="12290" width="8.85546875" customWidth="1"/>
    <col min="12291" max="12291" width="15.28515625" customWidth="1"/>
    <col min="12292" max="12297" width="21.140625" customWidth="1"/>
    <col min="12298" max="12298" width="2.7109375" customWidth="1"/>
    <col min="12299" max="12544" width="11.42578125" hidden="1"/>
    <col min="12545" max="12545" width="2.7109375" customWidth="1"/>
    <col min="12546" max="12546" width="8.85546875" customWidth="1"/>
    <col min="12547" max="12547" width="15.28515625" customWidth="1"/>
    <col min="12548" max="12553" width="21.140625" customWidth="1"/>
    <col min="12554" max="12554" width="2.7109375" customWidth="1"/>
    <col min="12555" max="12800" width="11.42578125" hidden="1"/>
    <col min="12801" max="12801" width="2.7109375" customWidth="1"/>
    <col min="12802" max="12802" width="8.85546875" customWidth="1"/>
    <col min="12803" max="12803" width="15.28515625" customWidth="1"/>
    <col min="12804" max="12809" width="21.140625" customWidth="1"/>
    <col min="12810" max="12810" width="2.7109375" customWidth="1"/>
    <col min="12811" max="13056" width="11.42578125" hidden="1"/>
    <col min="13057" max="13057" width="2.7109375" customWidth="1"/>
    <col min="13058" max="13058" width="8.85546875" customWidth="1"/>
    <col min="13059" max="13059" width="15.28515625" customWidth="1"/>
    <col min="13060" max="13065" width="21.140625" customWidth="1"/>
    <col min="13066" max="13066" width="2.7109375" customWidth="1"/>
    <col min="13067" max="13312" width="11.42578125" hidden="1"/>
    <col min="13313" max="13313" width="2.7109375" customWidth="1"/>
    <col min="13314" max="13314" width="8.85546875" customWidth="1"/>
    <col min="13315" max="13315" width="15.28515625" customWidth="1"/>
    <col min="13316" max="13321" width="21.140625" customWidth="1"/>
    <col min="13322" max="13322" width="2.7109375" customWidth="1"/>
    <col min="13323" max="13568" width="11.42578125" hidden="1"/>
    <col min="13569" max="13569" width="2.7109375" customWidth="1"/>
    <col min="13570" max="13570" width="8.85546875" customWidth="1"/>
    <col min="13571" max="13571" width="15.28515625" customWidth="1"/>
    <col min="13572" max="13577" width="21.140625" customWidth="1"/>
    <col min="13578" max="13578" width="2.7109375" customWidth="1"/>
    <col min="13579" max="13824" width="11.42578125" hidden="1"/>
    <col min="13825" max="13825" width="2.7109375" customWidth="1"/>
    <col min="13826" max="13826" width="8.85546875" customWidth="1"/>
    <col min="13827" max="13827" width="15.28515625" customWidth="1"/>
    <col min="13828" max="13833" width="21.140625" customWidth="1"/>
    <col min="13834" max="13834" width="2.7109375" customWidth="1"/>
    <col min="13835" max="14080" width="11.42578125" hidden="1"/>
    <col min="14081" max="14081" width="2.7109375" customWidth="1"/>
    <col min="14082" max="14082" width="8.85546875" customWidth="1"/>
    <col min="14083" max="14083" width="15.28515625" customWidth="1"/>
    <col min="14084" max="14089" width="21.140625" customWidth="1"/>
    <col min="14090" max="14090" width="2.7109375" customWidth="1"/>
    <col min="14091" max="14336" width="11.42578125" hidden="1"/>
    <col min="14337" max="14337" width="2.7109375" customWidth="1"/>
    <col min="14338" max="14338" width="8.85546875" customWidth="1"/>
    <col min="14339" max="14339" width="15.28515625" customWidth="1"/>
    <col min="14340" max="14345" width="21.140625" customWidth="1"/>
    <col min="14346" max="14346" width="2.7109375" customWidth="1"/>
    <col min="14347" max="14592" width="11.42578125" hidden="1"/>
    <col min="14593" max="14593" width="2.7109375" customWidth="1"/>
    <col min="14594" max="14594" width="8.85546875" customWidth="1"/>
    <col min="14595" max="14595" width="15.28515625" customWidth="1"/>
    <col min="14596" max="14601" width="21.140625" customWidth="1"/>
    <col min="14602" max="14602" width="2.7109375" customWidth="1"/>
    <col min="14603" max="14848" width="11.42578125" hidden="1"/>
    <col min="14849" max="14849" width="2.7109375" customWidth="1"/>
    <col min="14850" max="14850" width="8.85546875" customWidth="1"/>
    <col min="14851" max="14851" width="15.28515625" customWidth="1"/>
    <col min="14852" max="14857" width="21.140625" customWidth="1"/>
    <col min="14858" max="14858" width="2.7109375" customWidth="1"/>
    <col min="14859" max="15104" width="11.42578125" hidden="1"/>
    <col min="15105" max="15105" width="2.7109375" customWidth="1"/>
    <col min="15106" max="15106" width="8.85546875" customWidth="1"/>
    <col min="15107" max="15107" width="15.28515625" customWidth="1"/>
    <col min="15108" max="15113" width="21.140625" customWidth="1"/>
    <col min="15114" max="15114" width="2.7109375" customWidth="1"/>
    <col min="15115" max="15360" width="11.42578125" hidden="1"/>
    <col min="15361" max="15361" width="2.7109375" customWidth="1"/>
    <col min="15362" max="15362" width="8.85546875" customWidth="1"/>
    <col min="15363" max="15363" width="15.28515625" customWidth="1"/>
    <col min="15364" max="15369" width="21.140625" customWidth="1"/>
    <col min="15370" max="15370" width="2.7109375" customWidth="1"/>
    <col min="15371" max="15616" width="11.42578125" hidden="1"/>
    <col min="15617" max="15617" width="2.7109375" customWidth="1"/>
    <col min="15618" max="15618" width="8.85546875" customWidth="1"/>
    <col min="15619" max="15619" width="15.28515625" customWidth="1"/>
    <col min="15620" max="15625" width="21.140625" customWidth="1"/>
    <col min="15626" max="15626" width="2.7109375" customWidth="1"/>
    <col min="15627" max="15872" width="11.42578125" hidden="1"/>
    <col min="15873" max="15873" width="2.7109375" customWidth="1"/>
    <col min="15874" max="15874" width="8.85546875" customWidth="1"/>
    <col min="15875" max="15875" width="15.28515625" customWidth="1"/>
    <col min="15876" max="15881" width="21.140625" customWidth="1"/>
    <col min="15882" max="15882" width="2.7109375" customWidth="1"/>
    <col min="15883" max="16128" width="11.42578125" hidden="1"/>
    <col min="16129" max="16129" width="2.7109375" customWidth="1"/>
    <col min="16130" max="16130" width="8.85546875" customWidth="1"/>
    <col min="16131" max="16131" width="15.28515625" customWidth="1"/>
    <col min="16132" max="16137" width="21.140625" customWidth="1"/>
    <col min="16138" max="16138" width="2.7109375" customWidth="1"/>
    <col min="16139" max="16384" width="11.42578125" hidden="1"/>
  </cols>
  <sheetData>
    <row r="1" spans="6:6" ht="15" customHeight="1"/>
    <row r="2" spans="6:6" ht="15" customHeight="1"/>
    <row r="3" spans="6:6" ht="15" customHeight="1"/>
    <row r="4" spans="6:6" ht="15" customHeight="1"/>
    <row r="5" spans="6:6" ht="15" customHeight="1"/>
    <row r="6" spans="6:6" ht="15" customHeight="1"/>
    <row r="7" spans="6:6" ht="15" customHeight="1"/>
    <row r="8" spans="6:6" ht="15" customHeight="1">
      <c r="F8" s="330" t="s">
        <v>0</v>
      </c>
    </row>
    <row r="9" spans="6:6" ht="15" customHeight="1">
      <c r="F9" s="330" t="s">
        <v>1</v>
      </c>
    </row>
    <row r="10" spans="6:6" ht="15" customHeight="1">
      <c r="F10" s="330" t="s">
        <v>459</v>
      </c>
    </row>
    <row r="11" spans="6:6" ht="15" customHeight="1">
      <c r="F11" s="330"/>
    </row>
    <row r="12" spans="6:6" ht="15" customHeight="1">
      <c r="F12" s="117" t="s">
        <v>27</v>
      </c>
    </row>
    <row r="13" spans="6:6" ht="15" customHeight="1">
      <c r="F13" s="116" t="s">
        <v>363</v>
      </c>
    </row>
    <row r="14" spans="6:6" ht="15" customHeight="1">
      <c r="F14" s="116" t="s">
        <v>365</v>
      </c>
    </row>
    <row r="15" spans="6:6" ht="15" customHeight="1">
      <c r="F15" s="331" t="s">
        <v>364</v>
      </c>
    </row>
    <row r="16" spans="6:6" ht="15" customHeight="1"/>
    <row r="17" spans="2:9" ht="15" customHeight="1"/>
    <row r="18" spans="2:9" ht="15" customHeight="1"/>
    <row r="19" spans="2:9">
      <c r="B19" s="332"/>
      <c r="C19" s="332"/>
      <c r="D19" s="332"/>
      <c r="E19" s="332"/>
      <c r="F19" s="332"/>
      <c r="G19" s="332"/>
      <c r="H19" s="332"/>
      <c r="I19" s="332"/>
    </row>
    <row r="20" spans="2:9">
      <c r="B20" s="483" t="s">
        <v>30</v>
      </c>
      <c r="C20" s="487"/>
      <c r="D20" s="491" t="s">
        <v>366</v>
      </c>
      <c r="E20" s="492"/>
      <c r="F20" s="492"/>
      <c r="G20" s="492"/>
      <c r="H20" s="493"/>
      <c r="I20" s="483" t="s">
        <v>347</v>
      </c>
    </row>
    <row r="21" spans="2:9" ht="24">
      <c r="B21" s="488"/>
      <c r="C21" s="489"/>
      <c r="D21" s="344" t="s">
        <v>348</v>
      </c>
      <c r="E21" s="345" t="s">
        <v>349</v>
      </c>
      <c r="F21" s="344" t="s">
        <v>322</v>
      </c>
      <c r="G21" s="344" t="s">
        <v>323</v>
      </c>
      <c r="H21" s="344" t="s">
        <v>350</v>
      </c>
      <c r="I21" s="484"/>
    </row>
    <row r="22" spans="2:9">
      <c r="B22" s="484"/>
      <c r="C22" s="490"/>
      <c r="D22" s="344">
        <v>1</v>
      </c>
      <c r="E22" s="344">
        <v>2</v>
      </c>
      <c r="F22" s="344" t="s">
        <v>351</v>
      </c>
      <c r="G22" s="344">
        <v>4</v>
      </c>
      <c r="H22" s="344">
        <v>5</v>
      </c>
      <c r="I22" s="344" t="s">
        <v>352</v>
      </c>
    </row>
    <row r="23" spans="2:9">
      <c r="B23" s="333"/>
      <c r="C23" s="334"/>
      <c r="D23" s="335"/>
      <c r="E23" s="335"/>
      <c r="F23" s="335"/>
      <c r="G23" s="335"/>
      <c r="H23" s="335"/>
      <c r="I23" s="335"/>
    </row>
    <row r="24" spans="2:9">
      <c r="B24" s="485" t="s">
        <v>367</v>
      </c>
      <c r="C24" s="486"/>
      <c r="D24" s="336"/>
      <c r="E24" s="336"/>
      <c r="F24" s="337">
        <f>IF(AND(D24&gt;=0,E24&gt;=0),(D24+E24),"-")</f>
        <v>0</v>
      </c>
      <c r="G24" s="336"/>
      <c r="H24" s="336"/>
      <c r="I24" s="337">
        <f>IF(AND(F24&gt;=0,G24&gt;=0),(F24-G24),"-")</f>
        <v>0</v>
      </c>
    </row>
    <row r="25" spans="2:9">
      <c r="B25" s="338"/>
      <c r="C25" s="339"/>
      <c r="D25" s="337"/>
      <c r="E25" s="337"/>
      <c r="F25" s="337"/>
      <c r="G25" s="337"/>
      <c r="H25" s="337"/>
      <c r="I25" s="337"/>
    </row>
    <row r="26" spans="2:9" ht="15" customHeight="1">
      <c r="B26" s="485" t="s">
        <v>368</v>
      </c>
      <c r="C26" s="486"/>
      <c r="D26" s="336"/>
      <c r="E26" s="336"/>
      <c r="F26" s="337">
        <f>IF(AND(D26&gt;=0,E26&gt;=0),(D26+E26),"-")</f>
        <v>0</v>
      </c>
      <c r="G26" s="336"/>
      <c r="H26" s="336"/>
      <c r="I26" s="337">
        <f>IF(AND(F26&gt;=0,G26&gt;=0),(F26-G26),"-")</f>
        <v>0</v>
      </c>
    </row>
    <row r="27" spans="2:9">
      <c r="B27" s="338"/>
      <c r="C27" s="339"/>
      <c r="D27" s="337"/>
      <c r="E27" s="337"/>
      <c r="F27" s="337"/>
      <c r="G27" s="337"/>
      <c r="H27" s="337"/>
      <c r="I27" s="337"/>
    </row>
    <row r="28" spans="2:9" ht="22.5" customHeight="1">
      <c r="B28" s="485" t="s">
        <v>369</v>
      </c>
      <c r="C28" s="486"/>
      <c r="D28" s="336"/>
      <c r="E28" s="336"/>
      <c r="F28" s="337">
        <f>IF(AND(D28&gt;=0,E28&gt;=0),(D28+E28),"-")</f>
        <v>0</v>
      </c>
      <c r="G28" s="336"/>
      <c r="H28" s="336"/>
      <c r="I28" s="337">
        <f>IF(AND(F28&gt;=0,G28&gt;=0),(F28-G28),"-")</f>
        <v>0</v>
      </c>
    </row>
    <row r="29" spans="2:9">
      <c r="B29" s="340"/>
      <c r="C29" s="341"/>
      <c r="D29" s="342"/>
      <c r="E29" s="342"/>
      <c r="F29" s="342"/>
      <c r="G29" s="342"/>
      <c r="H29" s="342"/>
      <c r="I29" s="342"/>
    </row>
    <row r="30" spans="2:9">
      <c r="B30" s="340"/>
      <c r="C30" s="341" t="s">
        <v>362</v>
      </c>
      <c r="D30" s="343">
        <f t="shared" ref="D30:I30" si="0">SUM(D24+D26+D28)</f>
        <v>0</v>
      </c>
      <c r="E30" s="343">
        <f t="shared" si="0"/>
        <v>0</v>
      </c>
      <c r="F30" s="343">
        <f t="shared" si="0"/>
        <v>0</v>
      </c>
      <c r="G30" s="343">
        <f t="shared" si="0"/>
        <v>0</v>
      </c>
      <c r="H30" s="343">
        <f t="shared" si="0"/>
        <v>0</v>
      </c>
      <c r="I30" s="343">
        <f t="shared" si="0"/>
        <v>0</v>
      </c>
    </row>
    <row r="31" spans="2:9"/>
    <row r="32" spans="2:9" ht="15" customHeight="1"/>
    <row r="33" ht="15" customHeight="1"/>
    <row r="34" ht="15" customHeight="1"/>
    <row r="35" ht="15" customHeight="1"/>
    <row r="36" ht="15" customHeight="1"/>
    <row r="37" ht="15" customHeight="1"/>
  </sheetData>
  <mergeCells count="6">
    <mergeCell ref="I20:I21"/>
    <mergeCell ref="B24:C24"/>
    <mergeCell ref="B26:C26"/>
    <mergeCell ref="B28:C28"/>
    <mergeCell ref="B20:C22"/>
    <mergeCell ref="D20:H20"/>
  </mergeCells>
  <pageMargins left="0.70866141732283472" right="0.70866141732283472" top="0.74803149606299213" bottom="0.74803149606299213" header="0.31496062992125984" footer="0.31496062992125984"/>
  <pageSetup scale="79" orientation="landscape" r:id="rId1"/>
  <drawing r:id="rId2"/>
</worksheet>
</file>

<file path=xl/worksheets/sheet12.xml><?xml version="1.0" encoding="utf-8"?>
<worksheet xmlns="http://schemas.openxmlformats.org/spreadsheetml/2006/main" xmlns:r="http://schemas.openxmlformats.org/officeDocument/2006/relationships">
  <dimension ref="B2:K87"/>
  <sheetViews>
    <sheetView topLeftCell="A8" workbookViewId="0">
      <selection activeCell="E14" sqref="E14"/>
    </sheetView>
  </sheetViews>
  <sheetFormatPr baseColWidth="10" defaultColWidth="0" defaultRowHeight="15"/>
  <cols>
    <col min="1" max="1" width="2.7109375" customWidth="1"/>
    <col min="2" max="2" width="7.140625" customWidth="1"/>
    <col min="3" max="3" width="64.28515625" customWidth="1"/>
    <col min="4" max="9" width="21" customWidth="1"/>
    <col min="10" max="10" width="2.7109375" customWidth="1"/>
    <col min="11" max="11" width="11.42578125" hidden="1" customWidth="1"/>
    <col min="257" max="257" width="2.7109375" customWidth="1"/>
    <col min="258" max="258" width="7.140625" customWidth="1"/>
    <col min="259" max="259" width="64.28515625" customWidth="1"/>
    <col min="260" max="265" width="21" customWidth="1"/>
    <col min="266" max="266" width="2.7109375" customWidth="1"/>
    <col min="267" max="267" width="0" hidden="1" customWidth="1"/>
    <col min="513" max="513" width="2.7109375" customWidth="1"/>
    <col min="514" max="514" width="7.140625" customWidth="1"/>
    <col min="515" max="515" width="64.28515625" customWidth="1"/>
    <col min="516" max="521" width="21" customWidth="1"/>
    <col min="522" max="522" width="2.7109375" customWidth="1"/>
    <col min="523" max="523" width="0" hidden="1" customWidth="1"/>
    <col min="769" max="769" width="2.7109375" customWidth="1"/>
    <col min="770" max="770" width="7.140625" customWidth="1"/>
    <col min="771" max="771" width="64.28515625" customWidth="1"/>
    <col min="772" max="777" width="21" customWidth="1"/>
    <col min="778" max="778" width="2.7109375" customWidth="1"/>
    <col min="779" max="779" width="0" hidden="1" customWidth="1"/>
    <col min="1025" max="1025" width="2.7109375" customWidth="1"/>
    <col min="1026" max="1026" width="7.140625" customWidth="1"/>
    <col min="1027" max="1027" width="64.28515625" customWidth="1"/>
    <col min="1028" max="1033" width="21" customWidth="1"/>
    <col min="1034" max="1034" width="2.7109375" customWidth="1"/>
    <col min="1035" max="1035" width="0" hidden="1" customWidth="1"/>
    <col min="1281" max="1281" width="2.7109375" customWidth="1"/>
    <col min="1282" max="1282" width="7.140625" customWidth="1"/>
    <col min="1283" max="1283" width="64.28515625" customWidth="1"/>
    <col min="1284" max="1289" width="21" customWidth="1"/>
    <col min="1290" max="1290" width="2.7109375" customWidth="1"/>
    <col min="1291" max="1291" width="0" hidden="1" customWidth="1"/>
    <col min="1537" max="1537" width="2.7109375" customWidth="1"/>
    <col min="1538" max="1538" width="7.140625" customWidth="1"/>
    <col min="1539" max="1539" width="64.28515625" customWidth="1"/>
    <col min="1540" max="1545" width="21" customWidth="1"/>
    <col min="1546" max="1546" width="2.7109375" customWidth="1"/>
    <col min="1547" max="1547" width="0" hidden="1" customWidth="1"/>
    <col min="1793" max="1793" width="2.7109375" customWidth="1"/>
    <col min="1794" max="1794" width="7.140625" customWidth="1"/>
    <col min="1795" max="1795" width="64.28515625" customWidth="1"/>
    <col min="1796" max="1801" width="21" customWidth="1"/>
    <col min="1802" max="1802" width="2.7109375" customWidth="1"/>
    <col min="1803" max="1803" width="0" hidden="1" customWidth="1"/>
    <col min="2049" max="2049" width="2.7109375" customWidth="1"/>
    <col min="2050" max="2050" width="7.140625" customWidth="1"/>
    <col min="2051" max="2051" width="64.28515625" customWidth="1"/>
    <col min="2052" max="2057" width="21" customWidth="1"/>
    <col min="2058" max="2058" width="2.7109375" customWidth="1"/>
    <col min="2059" max="2059" width="0" hidden="1" customWidth="1"/>
    <col min="2305" max="2305" width="2.7109375" customWidth="1"/>
    <col min="2306" max="2306" width="7.140625" customWidth="1"/>
    <col min="2307" max="2307" width="64.28515625" customWidth="1"/>
    <col min="2308" max="2313" width="21" customWidth="1"/>
    <col min="2314" max="2314" width="2.7109375" customWidth="1"/>
    <col min="2315" max="2315" width="0" hidden="1" customWidth="1"/>
    <col min="2561" max="2561" width="2.7109375" customWidth="1"/>
    <col min="2562" max="2562" width="7.140625" customWidth="1"/>
    <col min="2563" max="2563" width="64.28515625" customWidth="1"/>
    <col min="2564" max="2569" width="21" customWidth="1"/>
    <col min="2570" max="2570" width="2.7109375" customWidth="1"/>
    <col min="2571" max="2571" width="0" hidden="1" customWidth="1"/>
    <col min="2817" max="2817" width="2.7109375" customWidth="1"/>
    <col min="2818" max="2818" width="7.140625" customWidth="1"/>
    <col min="2819" max="2819" width="64.28515625" customWidth="1"/>
    <col min="2820" max="2825" width="21" customWidth="1"/>
    <col min="2826" max="2826" width="2.7109375" customWidth="1"/>
    <col min="2827" max="2827" width="0" hidden="1" customWidth="1"/>
    <col min="3073" max="3073" width="2.7109375" customWidth="1"/>
    <col min="3074" max="3074" width="7.140625" customWidth="1"/>
    <col min="3075" max="3075" width="64.28515625" customWidth="1"/>
    <col min="3076" max="3081" width="21" customWidth="1"/>
    <col min="3082" max="3082" width="2.7109375" customWidth="1"/>
    <col min="3083" max="3083" width="0" hidden="1" customWidth="1"/>
    <col min="3329" max="3329" width="2.7109375" customWidth="1"/>
    <col min="3330" max="3330" width="7.140625" customWidth="1"/>
    <col min="3331" max="3331" width="64.28515625" customWidth="1"/>
    <col min="3332" max="3337" width="21" customWidth="1"/>
    <col min="3338" max="3338" width="2.7109375" customWidth="1"/>
    <col min="3339" max="3339" width="0" hidden="1" customWidth="1"/>
    <col min="3585" max="3585" width="2.7109375" customWidth="1"/>
    <col min="3586" max="3586" width="7.140625" customWidth="1"/>
    <col min="3587" max="3587" width="64.28515625" customWidth="1"/>
    <col min="3588" max="3593" width="21" customWidth="1"/>
    <col min="3594" max="3594" width="2.7109375" customWidth="1"/>
    <col min="3595" max="3595" width="0" hidden="1" customWidth="1"/>
    <col min="3841" max="3841" width="2.7109375" customWidth="1"/>
    <col min="3842" max="3842" width="7.140625" customWidth="1"/>
    <col min="3843" max="3843" width="64.28515625" customWidth="1"/>
    <col min="3844" max="3849" width="21" customWidth="1"/>
    <col min="3850" max="3850" width="2.7109375" customWidth="1"/>
    <col min="3851" max="3851" width="0" hidden="1" customWidth="1"/>
    <col min="4097" max="4097" width="2.7109375" customWidth="1"/>
    <col min="4098" max="4098" width="7.140625" customWidth="1"/>
    <col min="4099" max="4099" width="64.28515625" customWidth="1"/>
    <col min="4100" max="4105" width="21" customWidth="1"/>
    <col min="4106" max="4106" width="2.7109375" customWidth="1"/>
    <col min="4107" max="4107" width="0" hidden="1" customWidth="1"/>
    <col min="4353" max="4353" width="2.7109375" customWidth="1"/>
    <col min="4354" max="4354" width="7.140625" customWidth="1"/>
    <col min="4355" max="4355" width="64.28515625" customWidth="1"/>
    <col min="4356" max="4361" width="21" customWidth="1"/>
    <col min="4362" max="4362" width="2.7109375" customWidth="1"/>
    <col min="4363" max="4363" width="0" hidden="1" customWidth="1"/>
    <col min="4609" max="4609" width="2.7109375" customWidth="1"/>
    <col min="4610" max="4610" width="7.140625" customWidth="1"/>
    <col min="4611" max="4611" width="64.28515625" customWidth="1"/>
    <col min="4612" max="4617" width="21" customWidth="1"/>
    <col min="4618" max="4618" width="2.7109375" customWidth="1"/>
    <col min="4619" max="4619" width="0" hidden="1" customWidth="1"/>
    <col min="4865" max="4865" width="2.7109375" customWidth="1"/>
    <col min="4866" max="4866" width="7.140625" customWidth="1"/>
    <col min="4867" max="4867" width="64.28515625" customWidth="1"/>
    <col min="4868" max="4873" width="21" customWidth="1"/>
    <col min="4874" max="4874" width="2.7109375" customWidth="1"/>
    <col min="4875" max="4875" width="0" hidden="1" customWidth="1"/>
    <col min="5121" max="5121" width="2.7109375" customWidth="1"/>
    <col min="5122" max="5122" width="7.140625" customWidth="1"/>
    <col min="5123" max="5123" width="64.28515625" customWidth="1"/>
    <col min="5124" max="5129" width="21" customWidth="1"/>
    <col min="5130" max="5130" width="2.7109375" customWidth="1"/>
    <col min="5131" max="5131" width="0" hidden="1" customWidth="1"/>
    <col min="5377" max="5377" width="2.7109375" customWidth="1"/>
    <col min="5378" max="5378" width="7.140625" customWidth="1"/>
    <col min="5379" max="5379" width="64.28515625" customWidth="1"/>
    <col min="5380" max="5385" width="21" customWidth="1"/>
    <col min="5386" max="5386" width="2.7109375" customWidth="1"/>
    <col min="5387" max="5387" width="0" hidden="1" customWidth="1"/>
    <col min="5633" max="5633" width="2.7109375" customWidth="1"/>
    <col min="5634" max="5634" width="7.140625" customWidth="1"/>
    <col min="5635" max="5635" width="64.28515625" customWidth="1"/>
    <col min="5636" max="5641" width="21" customWidth="1"/>
    <col min="5642" max="5642" width="2.7109375" customWidth="1"/>
    <col min="5643" max="5643" width="0" hidden="1" customWidth="1"/>
    <col min="5889" max="5889" width="2.7109375" customWidth="1"/>
    <col min="5890" max="5890" width="7.140625" customWidth="1"/>
    <col min="5891" max="5891" width="64.28515625" customWidth="1"/>
    <col min="5892" max="5897" width="21" customWidth="1"/>
    <col min="5898" max="5898" width="2.7109375" customWidth="1"/>
    <col min="5899" max="5899" width="0" hidden="1" customWidth="1"/>
    <col min="6145" max="6145" width="2.7109375" customWidth="1"/>
    <col min="6146" max="6146" width="7.140625" customWidth="1"/>
    <col min="6147" max="6147" width="64.28515625" customWidth="1"/>
    <col min="6148" max="6153" width="21" customWidth="1"/>
    <col min="6154" max="6154" width="2.7109375" customWidth="1"/>
    <col min="6155" max="6155" width="0" hidden="1" customWidth="1"/>
    <col min="6401" max="6401" width="2.7109375" customWidth="1"/>
    <col min="6402" max="6402" width="7.140625" customWidth="1"/>
    <col min="6403" max="6403" width="64.28515625" customWidth="1"/>
    <col min="6404" max="6409" width="21" customWidth="1"/>
    <col min="6410" max="6410" width="2.7109375" customWidth="1"/>
    <col min="6411" max="6411" width="0" hidden="1" customWidth="1"/>
    <col min="6657" max="6657" width="2.7109375" customWidth="1"/>
    <col min="6658" max="6658" width="7.140625" customWidth="1"/>
    <col min="6659" max="6659" width="64.28515625" customWidth="1"/>
    <col min="6660" max="6665" width="21" customWidth="1"/>
    <col min="6666" max="6666" width="2.7109375" customWidth="1"/>
    <col min="6667" max="6667" width="0" hidden="1" customWidth="1"/>
    <col min="6913" max="6913" width="2.7109375" customWidth="1"/>
    <col min="6914" max="6914" width="7.140625" customWidth="1"/>
    <col min="6915" max="6915" width="64.28515625" customWidth="1"/>
    <col min="6916" max="6921" width="21" customWidth="1"/>
    <col min="6922" max="6922" width="2.7109375" customWidth="1"/>
    <col min="6923" max="6923" width="0" hidden="1" customWidth="1"/>
    <col min="7169" max="7169" width="2.7109375" customWidth="1"/>
    <col min="7170" max="7170" width="7.140625" customWidth="1"/>
    <col min="7171" max="7171" width="64.28515625" customWidth="1"/>
    <col min="7172" max="7177" width="21" customWidth="1"/>
    <col min="7178" max="7178" width="2.7109375" customWidth="1"/>
    <col min="7179" max="7179" width="0" hidden="1" customWidth="1"/>
    <col min="7425" max="7425" width="2.7109375" customWidth="1"/>
    <col min="7426" max="7426" width="7.140625" customWidth="1"/>
    <col min="7427" max="7427" width="64.28515625" customWidth="1"/>
    <col min="7428" max="7433" width="21" customWidth="1"/>
    <col min="7434" max="7434" width="2.7109375" customWidth="1"/>
    <col min="7435" max="7435" width="0" hidden="1" customWidth="1"/>
    <col min="7681" max="7681" width="2.7109375" customWidth="1"/>
    <col min="7682" max="7682" width="7.140625" customWidth="1"/>
    <col min="7683" max="7683" width="64.28515625" customWidth="1"/>
    <col min="7684" max="7689" width="21" customWidth="1"/>
    <col min="7690" max="7690" width="2.7109375" customWidth="1"/>
    <col min="7691" max="7691" width="0" hidden="1" customWidth="1"/>
    <col min="7937" max="7937" width="2.7109375" customWidth="1"/>
    <col min="7938" max="7938" width="7.140625" customWidth="1"/>
    <col min="7939" max="7939" width="64.28515625" customWidth="1"/>
    <col min="7940" max="7945" width="21" customWidth="1"/>
    <col min="7946" max="7946" width="2.7109375" customWidth="1"/>
    <col min="7947" max="7947" width="0" hidden="1" customWidth="1"/>
    <col min="8193" max="8193" width="2.7109375" customWidth="1"/>
    <col min="8194" max="8194" width="7.140625" customWidth="1"/>
    <col min="8195" max="8195" width="64.28515625" customWidth="1"/>
    <col min="8196" max="8201" width="21" customWidth="1"/>
    <col min="8202" max="8202" width="2.7109375" customWidth="1"/>
    <col min="8203" max="8203" width="0" hidden="1" customWidth="1"/>
    <col min="8449" max="8449" width="2.7109375" customWidth="1"/>
    <col min="8450" max="8450" width="7.140625" customWidth="1"/>
    <col min="8451" max="8451" width="64.28515625" customWidth="1"/>
    <col min="8452" max="8457" width="21" customWidth="1"/>
    <col min="8458" max="8458" width="2.7109375" customWidth="1"/>
    <col min="8459" max="8459" width="0" hidden="1" customWidth="1"/>
    <col min="8705" max="8705" width="2.7109375" customWidth="1"/>
    <col min="8706" max="8706" width="7.140625" customWidth="1"/>
    <col min="8707" max="8707" width="64.28515625" customWidth="1"/>
    <col min="8708" max="8713" width="21" customWidth="1"/>
    <col min="8714" max="8714" width="2.7109375" customWidth="1"/>
    <col min="8715" max="8715" width="0" hidden="1" customWidth="1"/>
    <col min="8961" max="8961" width="2.7109375" customWidth="1"/>
    <col min="8962" max="8962" width="7.140625" customWidth="1"/>
    <col min="8963" max="8963" width="64.28515625" customWidth="1"/>
    <col min="8964" max="8969" width="21" customWidth="1"/>
    <col min="8970" max="8970" width="2.7109375" customWidth="1"/>
    <col min="8971" max="8971" width="0" hidden="1" customWidth="1"/>
    <col min="9217" max="9217" width="2.7109375" customWidth="1"/>
    <col min="9218" max="9218" width="7.140625" customWidth="1"/>
    <col min="9219" max="9219" width="64.28515625" customWidth="1"/>
    <col min="9220" max="9225" width="21" customWidth="1"/>
    <col min="9226" max="9226" width="2.7109375" customWidth="1"/>
    <col min="9227" max="9227" width="0" hidden="1" customWidth="1"/>
    <col min="9473" max="9473" width="2.7109375" customWidth="1"/>
    <col min="9474" max="9474" width="7.140625" customWidth="1"/>
    <col min="9475" max="9475" width="64.28515625" customWidth="1"/>
    <col min="9476" max="9481" width="21" customWidth="1"/>
    <col min="9482" max="9482" width="2.7109375" customWidth="1"/>
    <col min="9483" max="9483" width="0" hidden="1" customWidth="1"/>
    <col min="9729" max="9729" width="2.7109375" customWidth="1"/>
    <col min="9730" max="9730" width="7.140625" customWidth="1"/>
    <col min="9731" max="9731" width="64.28515625" customWidth="1"/>
    <col min="9732" max="9737" width="21" customWidth="1"/>
    <col min="9738" max="9738" width="2.7109375" customWidth="1"/>
    <col min="9739" max="9739" width="0" hidden="1" customWidth="1"/>
    <col min="9985" max="9985" width="2.7109375" customWidth="1"/>
    <col min="9986" max="9986" width="7.140625" customWidth="1"/>
    <col min="9987" max="9987" width="64.28515625" customWidth="1"/>
    <col min="9988" max="9993" width="21" customWidth="1"/>
    <col min="9994" max="9994" width="2.7109375" customWidth="1"/>
    <col min="9995" max="9995" width="0" hidden="1" customWidth="1"/>
    <col min="10241" max="10241" width="2.7109375" customWidth="1"/>
    <col min="10242" max="10242" width="7.140625" customWidth="1"/>
    <col min="10243" max="10243" width="64.28515625" customWidth="1"/>
    <col min="10244" max="10249" width="21" customWidth="1"/>
    <col min="10250" max="10250" width="2.7109375" customWidth="1"/>
    <col min="10251" max="10251" width="0" hidden="1" customWidth="1"/>
    <col min="10497" max="10497" width="2.7109375" customWidth="1"/>
    <col min="10498" max="10498" width="7.140625" customWidth="1"/>
    <col min="10499" max="10499" width="64.28515625" customWidth="1"/>
    <col min="10500" max="10505" width="21" customWidth="1"/>
    <col min="10506" max="10506" width="2.7109375" customWidth="1"/>
    <col min="10507" max="10507" width="0" hidden="1" customWidth="1"/>
    <col min="10753" max="10753" width="2.7109375" customWidth="1"/>
    <col min="10754" max="10754" width="7.140625" customWidth="1"/>
    <col min="10755" max="10755" width="64.28515625" customWidth="1"/>
    <col min="10756" max="10761" width="21" customWidth="1"/>
    <col min="10762" max="10762" width="2.7109375" customWidth="1"/>
    <col min="10763" max="10763" width="0" hidden="1" customWidth="1"/>
    <col min="11009" max="11009" width="2.7109375" customWidth="1"/>
    <col min="11010" max="11010" width="7.140625" customWidth="1"/>
    <col min="11011" max="11011" width="64.28515625" customWidth="1"/>
    <col min="11012" max="11017" width="21" customWidth="1"/>
    <col min="11018" max="11018" width="2.7109375" customWidth="1"/>
    <col min="11019" max="11019" width="0" hidden="1" customWidth="1"/>
    <col min="11265" max="11265" width="2.7109375" customWidth="1"/>
    <col min="11266" max="11266" width="7.140625" customWidth="1"/>
    <col min="11267" max="11267" width="64.28515625" customWidth="1"/>
    <col min="11268" max="11273" width="21" customWidth="1"/>
    <col min="11274" max="11274" width="2.7109375" customWidth="1"/>
    <col min="11275" max="11275" width="0" hidden="1" customWidth="1"/>
    <col min="11521" max="11521" width="2.7109375" customWidth="1"/>
    <col min="11522" max="11522" width="7.140625" customWidth="1"/>
    <col min="11523" max="11523" width="64.28515625" customWidth="1"/>
    <col min="11524" max="11529" width="21" customWidth="1"/>
    <col min="11530" max="11530" width="2.7109375" customWidth="1"/>
    <col min="11531" max="11531" width="0" hidden="1" customWidth="1"/>
    <col min="11777" max="11777" width="2.7109375" customWidth="1"/>
    <col min="11778" max="11778" width="7.140625" customWidth="1"/>
    <col min="11779" max="11779" width="64.28515625" customWidth="1"/>
    <col min="11780" max="11785" width="21" customWidth="1"/>
    <col min="11786" max="11786" width="2.7109375" customWidth="1"/>
    <col min="11787" max="11787" width="0" hidden="1" customWidth="1"/>
    <col min="12033" max="12033" width="2.7109375" customWidth="1"/>
    <col min="12034" max="12034" width="7.140625" customWidth="1"/>
    <col min="12035" max="12035" width="64.28515625" customWidth="1"/>
    <col min="12036" max="12041" width="21" customWidth="1"/>
    <col min="12042" max="12042" width="2.7109375" customWidth="1"/>
    <col min="12043" max="12043" width="0" hidden="1" customWidth="1"/>
    <col min="12289" max="12289" width="2.7109375" customWidth="1"/>
    <col min="12290" max="12290" width="7.140625" customWidth="1"/>
    <col min="12291" max="12291" width="64.28515625" customWidth="1"/>
    <col min="12292" max="12297" width="21" customWidth="1"/>
    <col min="12298" max="12298" width="2.7109375" customWidth="1"/>
    <col min="12299" max="12299" width="0" hidden="1" customWidth="1"/>
    <col min="12545" max="12545" width="2.7109375" customWidth="1"/>
    <col min="12546" max="12546" width="7.140625" customWidth="1"/>
    <col min="12547" max="12547" width="64.28515625" customWidth="1"/>
    <col min="12548" max="12553" width="21" customWidth="1"/>
    <col min="12554" max="12554" width="2.7109375" customWidth="1"/>
    <col min="12555" max="12555" width="0" hidden="1" customWidth="1"/>
    <col min="12801" max="12801" width="2.7109375" customWidth="1"/>
    <col min="12802" max="12802" width="7.140625" customWidth="1"/>
    <col min="12803" max="12803" width="64.28515625" customWidth="1"/>
    <col min="12804" max="12809" width="21" customWidth="1"/>
    <col min="12810" max="12810" width="2.7109375" customWidth="1"/>
    <col min="12811" max="12811" width="0" hidden="1" customWidth="1"/>
    <col min="13057" max="13057" width="2.7109375" customWidth="1"/>
    <col min="13058" max="13058" width="7.140625" customWidth="1"/>
    <col min="13059" max="13059" width="64.28515625" customWidth="1"/>
    <col min="13060" max="13065" width="21" customWidth="1"/>
    <col min="13066" max="13066" width="2.7109375" customWidth="1"/>
    <col min="13067" max="13067" width="0" hidden="1" customWidth="1"/>
    <col min="13313" max="13313" width="2.7109375" customWidth="1"/>
    <col min="13314" max="13314" width="7.140625" customWidth="1"/>
    <col min="13315" max="13315" width="64.28515625" customWidth="1"/>
    <col min="13316" max="13321" width="21" customWidth="1"/>
    <col min="13322" max="13322" width="2.7109375" customWidth="1"/>
    <col min="13323" max="13323" width="0" hidden="1" customWidth="1"/>
    <col min="13569" max="13569" width="2.7109375" customWidth="1"/>
    <col min="13570" max="13570" width="7.140625" customWidth="1"/>
    <col min="13571" max="13571" width="64.28515625" customWidth="1"/>
    <col min="13572" max="13577" width="21" customWidth="1"/>
    <col min="13578" max="13578" width="2.7109375" customWidth="1"/>
    <col min="13579" max="13579" width="0" hidden="1" customWidth="1"/>
    <col min="13825" max="13825" width="2.7109375" customWidth="1"/>
    <col min="13826" max="13826" width="7.140625" customWidth="1"/>
    <col min="13827" max="13827" width="64.28515625" customWidth="1"/>
    <col min="13828" max="13833" width="21" customWidth="1"/>
    <col min="13834" max="13834" width="2.7109375" customWidth="1"/>
    <col min="13835" max="13835" width="0" hidden="1" customWidth="1"/>
    <col min="14081" max="14081" width="2.7109375" customWidth="1"/>
    <col min="14082" max="14082" width="7.140625" customWidth="1"/>
    <col min="14083" max="14083" width="64.28515625" customWidth="1"/>
    <col min="14084" max="14089" width="21" customWidth="1"/>
    <col min="14090" max="14090" width="2.7109375" customWidth="1"/>
    <col min="14091" max="14091" width="0" hidden="1" customWidth="1"/>
    <col min="14337" max="14337" width="2.7109375" customWidth="1"/>
    <col min="14338" max="14338" width="7.140625" customWidth="1"/>
    <col min="14339" max="14339" width="64.28515625" customWidth="1"/>
    <col min="14340" max="14345" width="21" customWidth="1"/>
    <col min="14346" max="14346" width="2.7109375" customWidth="1"/>
    <col min="14347" max="14347" width="0" hidden="1" customWidth="1"/>
    <col min="14593" max="14593" width="2.7109375" customWidth="1"/>
    <col min="14594" max="14594" width="7.140625" customWidth="1"/>
    <col min="14595" max="14595" width="64.28515625" customWidth="1"/>
    <col min="14596" max="14601" width="21" customWidth="1"/>
    <col min="14602" max="14602" width="2.7109375" customWidth="1"/>
    <col min="14603" max="14603" width="0" hidden="1" customWidth="1"/>
    <col min="14849" max="14849" width="2.7109375" customWidth="1"/>
    <col min="14850" max="14850" width="7.140625" customWidth="1"/>
    <col min="14851" max="14851" width="64.28515625" customWidth="1"/>
    <col min="14852" max="14857" width="21" customWidth="1"/>
    <col min="14858" max="14858" width="2.7109375" customWidth="1"/>
    <col min="14859" max="14859" width="0" hidden="1" customWidth="1"/>
    <col min="15105" max="15105" width="2.7109375" customWidth="1"/>
    <col min="15106" max="15106" width="7.140625" customWidth="1"/>
    <col min="15107" max="15107" width="64.28515625" customWidth="1"/>
    <col min="15108" max="15113" width="21" customWidth="1"/>
    <col min="15114" max="15114" width="2.7109375" customWidth="1"/>
    <col min="15115" max="15115" width="0" hidden="1" customWidth="1"/>
    <col min="15361" max="15361" width="2.7109375" customWidth="1"/>
    <col min="15362" max="15362" width="7.140625" customWidth="1"/>
    <col min="15363" max="15363" width="64.28515625" customWidth="1"/>
    <col min="15364" max="15369" width="21" customWidth="1"/>
    <col min="15370" max="15370" width="2.7109375" customWidth="1"/>
    <col min="15371" max="15371" width="0" hidden="1" customWidth="1"/>
    <col min="15617" max="15617" width="2.7109375" customWidth="1"/>
    <col min="15618" max="15618" width="7.140625" customWidth="1"/>
    <col min="15619" max="15619" width="64.28515625" customWidth="1"/>
    <col min="15620" max="15625" width="21" customWidth="1"/>
    <col min="15626" max="15626" width="2.7109375" customWidth="1"/>
    <col min="15627" max="15627" width="0" hidden="1" customWidth="1"/>
    <col min="15873" max="15873" width="2.7109375" customWidth="1"/>
    <col min="15874" max="15874" width="7.140625" customWidth="1"/>
    <col min="15875" max="15875" width="64.28515625" customWidth="1"/>
    <col min="15876" max="15881" width="21" customWidth="1"/>
    <col min="15882" max="15882" width="2.7109375" customWidth="1"/>
    <col min="15883" max="15883" width="0" hidden="1" customWidth="1"/>
    <col min="16129" max="16129" width="2.7109375" customWidth="1"/>
    <col min="16130" max="16130" width="7.140625" customWidth="1"/>
    <col min="16131" max="16131" width="64.28515625" customWidth="1"/>
    <col min="16132" max="16137" width="21" customWidth="1"/>
    <col min="16138" max="16138" width="2.7109375" customWidth="1"/>
    <col min="16139" max="16139" width="0" hidden="1" customWidth="1"/>
  </cols>
  <sheetData>
    <row r="2" spans="2:9">
      <c r="E2" s="330" t="s">
        <v>0</v>
      </c>
    </row>
    <row r="3" spans="2:9">
      <c r="E3" s="330" t="s">
        <v>1</v>
      </c>
    </row>
    <row r="4" spans="2:9">
      <c r="E4" s="330" t="s">
        <v>459</v>
      </c>
    </row>
    <row r="5" spans="2:9">
      <c r="E5" s="330"/>
    </row>
    <row r="6" spans="2:9">
      <c r="E6" s="117" t="s">
        <v>27</v>
      </c>
    </row>
    <row r="7" spans="2:9">
      <c r="E7" s="116" t="s">
        <v>363</v>
      </c>
    </row>
    <row r="8" spans="2:9">
      <c r="E8" s="116" t="s">
        <v>370</v>
      </c>
    </row>
    <row r="9" spans="2:9">
      <c r="E9" s="331" t="s">
        <v>364</v>
      </c>
    </row>
    <row r="10" spans="2:9" s="18" customFormat="1"/>
    <row r="11" spans="2:9" s="18" customFormat="1">
      <c r="B11" s="259"/>
      <c r="C11" s="259"/>
      <c r="D11" s="259"/>
      <c r="E11" s="259"/>
      <c r="F11" s="259"/>
      <c r="G11" s="259"/>
      <c r="H11" s="259"/>
      <c r="I11" s="259"/>
    </row>
    <row r="12" spans="2:9" s="18" customFormat="1">
      <c r="B12" s="477" t="s">
        <v>30</v>
      </c>
      <c r="C12" s="478"/>
      <c r="D12" s="473" t="s">
        <v>346</v>
      </c>
      <c r="E12" s="474"/>
      <c r="F12" s="474"/>
      <c r="G12" s="474"/>
      <c r="H12" s="475"/>
      <c r="I12" s="476" t="s">
        <v>347</v>
      </c>
    </row>
    <row r="13" spans="2:9" s="18" customFormat="1" ht="24.75">
      <c r="B13" s="479"/>
      <c r="C13" s="480"/>
      <c r="D13" s="307" t="s">
        <v>348</v>
      </c>
      <c r="E13" s="308" t="s">
        <v>349</v>
      </c>
      <c r="F13" s="307" t="s">
        <v>322</v>
      </c>
      <c r="G13" s="307" t="s">
        <v>323</v>
      </c>
      <c r="H13" s="307" t="s">
        <v>350</v>
      </c>
      <c r="I13" s="476"/>
    </row>
    <row r="14" spans="2:9" s="18" customFormat="1">
      <c r="B14" s="481"/>
      <c r="C14" s="482"/>
      <c r="D14" s="309">
        <v>1</v>
      </c>
      <c r="E14" s="309">
        <v>2</v>
      </c>
      <c r="F14" s="309" t="s">
        <v>351</v>
      </c>
      <c r="G14" s="309">
        <v>4</v>
      </c>
      <c r="H14" s="309">
        <v>5</v>
      </c>
      <c r="I14" s="309" t="s">
        <v>352</v>
      </c>
    </row>
    <row r="15" spans="2:9" s="18" customFormat="1">
      <c r="B15" s="494" t="s">
        <v>186</v>
      </c>
      <c r="C15" s="495"/>
      <c r="D15" s="346">
        <f t="shared" ref="D15:I15" si="0">SUM(D16:D22)</f>
        <v>0</v>
      </c>
      <c r="E15" s="346">
        <f t="shared" si="0"/>
        <v>0</v>
      </c>
      <c r="F15" s="346">
        <f t="shared" si="0"/>
        <v>0</v>
      </c>
      <c r="G15" s="346">
        <f t="shared" si="0"/>
        <v>0</v>
      </c>
      <c r="H15" s="346">
        <f t="shared" si="0"/>
        <v>0</v>
      </c>
      <c r="I15" s="346">
        <f t="shared" si="0"/>
        <v>0</v>
      </c>
    </row>
    <row r="16" spans="2:9" s="18" customFormat="1">
      <c r="B16" s="347"/>
      <c r="C16" s="348" t="s">
        <v>371</v>
      </c>
      <c r="D16" s="349"/>
      <c r="E16" s="349"/>
      <c r="F16" s="350">
        <f t="shared" ref="F16:F22" si="1">D16+E16</f>
        <v>0</v>
      </c>
      <c r="G16" s="349"/>
      <c r="H16" s="349"/>
      <c r="I16" s="350">
        <f t="shared" ref="I16:I22" si="2">F16-G16</f>
        <v>0</v>
      </c>
    </row>
    <row r="17" spans="2:9" s="18" customFormat="1">
      <c r="B17" s="347"/>
      <c r="C17" s="348" t="s">
        <v>372</v>
      </c>
      <c r="D17" s="349"/>
      <c r="E17" s="349"/>
      <c r="F17" s="350">
        <f t="shared" si="1"/>
        <v>0</v>
      </c>
      <c r="G17" s="349"/>
      <c r="H17" s="349"/>
      <c r="I17" s="350">
        <f t="shared" si="2"/>
        <v>0</v>
      </c>
    </row>
    <row r="18" spans="2:9" s="18" customFormat="1">
      <c r="B18" s="347"/>
      <c r="C18" s="348" t="s">
        <v>373</v>
      </c>
      <c r="D18" s="349"/>
      <c r="E18" s="349"/>
      <c r="F18" s="350">
        <f t="shared" si="1"/>
        <v>0</v>
      </c>
      <c r="G18" s="349"/>
      <c r="H18" s="349"/>
      <c r="I18" s="350">
        <f t="shared" si="2"/>
        <v>0</v>
      </c>
    </row>
    <row r="19" spans="2:9" s="18" customFormat="1">
      <c r="B19" s="347"/>
      <c r="C19" s="348" t="s">
        <v>374</v>
      </c>
      <c r="D19" s="349"/>
      <c r="E19" s="349"/>
      <c r="F19" s="350">
        <f t="shared" si="1"/>
        <v>0</v>
      </c>
      <c r="G19" s="349"/>
      <c r="H19" s="349"/>
      <c r="I19" s="350">
        <f t="shared" si="2"/>
        <v>0</v>
      </c>
    </row>
    <row r="20" spans="2:9" s="18" customFormat="1">
      <c r="B20" s="347"/>
      <c r="C20" s="348" t="s">
        <v>375</v>
      </c>
      <c r="D20" s="349"/>
      <c r="E20" s="349"/>
      <c r="F20" s="350">
        <f t="shared" si="1"/>
        <v>0</v>
      </c>
      <c r="G20" s="349"/>
      <c r="H20" s="349"/>
      <c r="I20" s="350">
        <f t="shared" si="2"/>
        <v>0</v>
      </c>
    </row>
    <row r="21" spans="2:9" s="18" customFormat="1">
      <c r="B21" s="347"/>
      <c r="C21" s="348" t="s">
        <v>376</v>
      </c>
      <c r="D21" s="349"/>
      <c r="E21" s="349"/>
      <c r="F21" s="350">
        <f t="shared" si="1"/>
        <v>0</v>
      </c>
      <c r="G21" s="349"/>
      <c r="H21" s="349"/>
      <c r="I21" s="350">
        <f t="shared" si="2"/>
        <v>0</v>
      </c>
    </row>
    <row r="22" spans="2:9" s="18" customFormat="1">
      <c r="B22" s="347"/>
      <c r="C22" s="348" t="s">
        <v>377</v>
      </c>
      <c r="D22" s="349"/>
      <c r="E22" s="349"/>
      <c r="F22" s="350">
        <f t="shared" si="1"/>
        <v>0</v>
      </c>
      <c r="G22" s="349"/>
      <c r="H22" s="349"/>
      <c r="I22" s="350">
        <f t="shared" si="2"/>
        <v>0</v>
      </c>
    </row>
    <row r="23" spans="2:9" s="18" customFormat="1">
      <c r="B23" s="494" t="s">
        <v>38</v>
      </c>
      <c r="C23" s="495"/>
      <c r="D23" s="346">
        <f t="shared" ref="D23:I23" si="3">SUM(D24:D32)</f>
        <v>0</v>
      </c>
      <c r="E23" s="346">
        <f t="shared" si="3"/>
        <v>0</v>
      </c>
      <c r="F23" s="346">
        <f t="shared" si="3"/>
        <v>0</v>
      </c>
      <c r="G23" s="346">
        <f t="shared" si="3"/>
        <v>0</v>
      </c>
      <c r="H23" s="346">
        <f t="shared" si="3"/>
        <v>0</v>
      </c>
      <c r="I23" s="346">
        <f t="shared" si="3"/>
        <v>0</v>
      </c>
    </row>
    <row r="24" spans="2:9" s="18" customFormat="1">
      <c r="B24" s="347"/>
      <c r="C24" s="348" t="s">
        <v>378</v>
      </c>
      <c r="D24" s="349"/>
      <c r="E24" s="349"/>
      <c r="F24" s="350">
        <f t="shared" ref="F24:F32" si="4">D24+E24</f>
        <v>0</v>
      </c>
      <c r="G24" s="349"/>
      <c r="H24" s="349"/>
      <c r="I24" s="350">
        <f t="shared" ref="I24:I32" si="5">F24-G24</f>
        <v>0</v>
      </c>
    </row>
    <row r="25" spans="2:9" s="18" customFormat="1">
      <c r="B25" s="347"/>
      <c r="C25" s="348" t="s">
        <v>379</v>
      </c>
      <c r="D25" s="349"/>
      <c r="E25" s="349"/>
      <c r="F25" s="350">
        <f t="shared" si="4"/>
        <v>0</v>
      </c>
      <c r="G25" s="349"/>
      <c r="H25" s="349"/>
      <c r="I25" s="350">
        <f t="shared" si="5"/>
        <v>0</v>
      </c>
    </row>
    <row r="26" spans="2:9" s="18" customFormat="1">
      <c r="B26" s="347"/>
      <c r="C26" s="348" t="s">
        <v>380</v>
      </c>
      <c r="D26" s="349"/>
      <c r="E26" s="349"/>
      <c r="F26" s="350">
        <f t="shared" si="4"/>
        <v>0</v>
      </c>
      <c r="G26" s="349"/>
      <c r="H26" s="349"/>
      <c r="I26" s="350">
        <f t="shared" si="5"/>
        <v>0</v>
      </c>
    </row>
    <row r="27" spans="2:9" s="18" customFormat="1">
      <c r="B27" s="347"/>
      <c r="C27" s="348" t="s">
        <v>381</v>
      </c>
      <c r="D27" s="349"/>
      <c r="E27" s="349"/>
      <c r="F27" s="350">
        <f t="shared" si="4"/>
        <v>0</v>
      </c>
      <c r="G27" s="349"/>
      <c r="H27" s="349"/>
      <c r="I27" s="350">
        <f t="shared" si="5"/>
        <v>0</v>
      </c>
    </row>
    <row r="28" spans="2:9" s="18" customFormat="1">
      <c r="B28" s="347"/>
      <c r="C28" s="348" t="s">
        <v>382</v>
      </c>
      <c r="D28" s="349"/>
      <c r="E28" s="349"/>
      <c r="F28" s="350">
        <f t="shared" si="4"/>
        <v>0</v>
      </c>
      <c r="G28" s="349"/>
      <c r="H28" s="349"/>
      <c r="I28" s="350">
        <f t="shared" si="5"/>
        <v>0</v>
      </c>
    </row>
    <row r="29" spans="2:9" s="18" customFormat="1">
      <c r="B29" s="347"/>
      <c r="C29" s="348" t="s">
        <v>383</v>
      </c>
      <c r="D29" s="349"/>
      <c r="E29" s="349"/>
      <c r="F29" s="350">
        <f t="shared" si="4"/>
        <v>0</v>
      </c>
      <c r="G29" s="349"/>
      <c r="H29" s="349"/>
      <c r="I29" s="350">
        <f t="shared" si="5"/>
        <v>0</v>
      </c>
    </row>
    <row r="30" spans="2:9" s="18" customFormat="1">
      <c r="B30" s="347"/>
      <c r="C30" s="348" t="s">
        <v>384</v>
      </c>
      <c r="D30" s="349"/>
      <c r="E30" s="349"/>
      <c r="F30" s="350">
        <f t="shared" si="4"/>
        <v>0</v>
      </c>
      <c r="G30" s="349"/>
      <c r="H30" s="349"/>
      <c r="I30" s="350">
        <f t="shared" si="5"/>
        <v>0</v>
      </c>
    </row>
    <row r="31" spans="2:9" s="18" customFormat="1">
      <c r="B31" s="347"/>
      <c r="C31" s="348" t="s">
        <v>385</v>
      </c>
      <c r="D31" s="349"/>
      <c r="E31" s="349"/>
      <c r="F31" s="350">
        <f t="shared" si="4"/>
        <v>0</v>
      </c>
      <c r="G31" s="349"/>
      <c r="H31" s="349"/>
      <c r="I31" s="350">
        <f t="shared" si="5"/>
        <v>0</v>
      </c>
    </row>
    <row r="32" spans="2:9" s="18" customFormat="1">
      <c r="B32" s="347"/>
      <c r="C32" s="348" t="s">
        <v>386</v>
      </c>
      <c r="D32" s="349"/>
      <c r="E32" s="349"/>
      <c r="F32" s="350">
        <f t="shared" si="4"/>
        <v>0</v>
      </c>
      <c r="G32" s="349"/>
      <c r="H32" s="349"/>
      <c r="I32" s="350">
        <f t="shared" si="5"/>
        <v>0</v>
      </c>
    </row>
    <row r="33" spans="2:9" s="18" customFormat="1">
      <c r="B33" s="494" t="s">
        <v>40</v>
      </c>
      <c r="C33" s="495"/>
      <c r="D33" s="346">
        <f t="shared" ref="D33:I33" si="6">SUM(D34:D42)</f>
        <v>0</v>
      </c>
      <c r="E33" s="346">
        <f t="shared" si="6"/>
        <v>0</v>
      </c>
      <c r="F33" s="346">
        <f t="shared" si="6"/>
        <v>0</v>
      </c>
      <c r="G33" s="346">
        <f t="shared" si="6"/>
        <v>0</v>
      </c>
      <c r="H33" s="346">
        <f t="shared" si="6"/>
        <v>0</v>
      </c>
      <c r="I33" s="346">
        <f t="shared" si="6"/>
        <v>0</v>
      </c>
    </row>
    <row r="34" spans="2:9" s="18" customFormat="1">
      <c r="B34" s="347"/>
      <c r="C34" s="348" t="s">
        <v>387</v>
      </c>
      <c r="D34" s="349"/>
      <c r="E34" s="349"/>
      <c r="F34" s="350">
        <f t="shared" ref="F34:F42" si="7">D34+E34</f>
        <v>0</v>
      </c>
      <c r="G34" s="349"/>
      <c r="H34" s="349"/>
      <c r="I34" s="350">
        <f t="shared" ref="I34:I42" si="8">F34-G34</f>
        <v>0</v>
      </c>
    </row>
    <row r="35" spans="2:9" s="18" customFormat="1">
      <c r="B35" s="347"/>
      <c r="C35" s="348" t="s">
        <v>388</v>
      </c>
      <c r="D35" s="349"/>
      <c r="E35" s="349"/>
      <c r="F35" s="350">
        <f t="shared" si="7"/>
        <v>0</v>
      </c>
      <c r="G35" s="349"/>
      <c r="H35" s="349"/>
      <c r="I35" s="350">
        <f t="shared" si="8"/>
        <v>0</v>
      </c>
    </row>
    <row r="36" spans="2:9" s="18" customFormat="1">
      <c r="B36" s="347"/>
      <c r="C36" s="348" t="s">
        <v>389</v>
      </c>
      <c r="D36" s="349"/>
      <c r="E36" s="349"/>
      <c r="F36" s="350">
        <f t="shared" si="7"/>
        <v>0</v>
      </c>
      <c r="G36" s="349"/>
      <c r="H36" s="349"/>
      <c r="I36" s="350">
        <f t="shared" si="8"/>
        <v>0</v>
      </c>
    </row>
    <row r="37" spans="2:9" s="18" customFormat="1">
      <c r="B37" s="347"/>
      <c r="C37" s="348" t="s">
        <v>390</v>
      </c>
      <c r="D37" s="349"/>
      <c r="E37" s="349"/>
      <c r="F37" s="350">
        <f t="shared" si="7"/>
        <v>0</v>
      </c>
      <c r="G37" s="349"/>
      <c r="H37" s="349"/>
      <c r="I37" s="350">
        <f t="shared" si="8"/>
        <v>0</v>
      </c>
    </row>
    <row r="38" spans="2:9" s="18" customFormat="1">
      <c r="B38" s="347"/>
      <c r="C38" s="348" t="s">
        <v>391</v>
      </c>
      <c r="D38" s="349"/>
      <c r="E38" s="349"/>
      <c r="F38" s="350">
        <f t="shared" si="7"/>
        <v>0</v>
      </c>
      <c r="G38" s="349"/>
      <c r="H38" s="349"/>
      <c r="I38" s="350">
        <f t="shared" si="8"/>
        <v>0</v>
      </c>
    </row>
    <row r="39" spans="2:9" s="18" customFormat="1">
      <c r="B39" s="347"/>
      <c r="C39" s="348" t="s">
        <v>392</v>
      </c>
      <c r="D39" s="349"/>
      <c r="E39" s="349"/>
      <c r="F39" s="350">
        <f t="shared" si="7"/>
        <v>0</v>
      </c>
      <c r="G39" s="349"/>
      <c r="H39" s="349"/>
      <c r="I39" s="350">
        <f t="shared" si="8"/>
        <v>0</v>
      </c>
    </row>
    <row r="40" spans="2:9" s="18" customFormat="1">
      <c r="B40" s="347"/>
      <c r="C40" s="348" t="s">
        <v>393</v>
      </c>
      <c r="D40" s="349"/>
      <c r="E40" s="349"/>
      <c r="F40" s="350">
        <f t="shared" si="7"/>
        <v>0</v>
      </c>
      <c r="G40" s="349"/>
      <c r="H40" s="349"/>
      <c r="I40" s="350">
        <f t="shared" si="8"/>
        <v>0</v>
      </c>
    </row>
    <row r="41" spans="2:9" s="18" customFormat="1">
      <c r="B41" s="347"/>
      <c r="C41" s="348" t="s">
        <v>394</v>
      </c>
      <c r="D41" s="349"/>
      <c r="E41" s="349"/>
      <c r="F41" s="350">
        <f t="shared" si="7"/>
        <v>0</v>
      </c>
      <c r="G41" s="349"/>
      <c r="H41" s="349"/>
      <c r="I41" s="350">
        <f t="shared" si="8"/>
        <v>0</v>
      </c>
    </row>
    <row r="42" spans="2:9" s="18" customFormat="1">
      <c r="B42" s="347"/>
      <c r="C42" s="348" t="s">
        <v>395</v>
      </c>
      <c r="D42" s="349"/>
      <c r="E42" s="349"/>
      <c r="F42" s="350">
        <f t="shared" si="7"/>
        <v>0</v>
      </c>
      <c r="G42" s="349"/>
      <c r="H42" s="349"/>
      <c r="I42" s="350">
        <f t="shared" si="8"/>
        <v>0</v>
      </c>
    </row>
    <row r="43" spans="2:9" s="18" customFormat="1">
      <c r="B43" s="494" t="s">
        <v>336</v>
      </c>
      <c r="C43" s="495"/>
      <c r="D43" s="346">
        <f t="shared" ref="D43:I43" si="9">SUM(D44:D52)</f>
        <v>0</v>
      </c>
      <c r="E43" s="346">
        <f t="shared" si="9"/>
        <v>0</v>
      </c>
      <c r="F43" s="346">
        <f t="shared" si="9"/>
        <v>0</v>
      </c>
      <c r="G43" s="346">
        <f t="shared" si="9"/>
        <v>0</v>
      </c>
      <c r="H43" s="346">
        <f t="shared" si="9"/>
        <v>0</v>
      </c>
      <c r="I43" s="346">
        <f t="shared" si="9"/>
        <v>0</v>
      </c>
    </row>
    <row r="44" spans="2:9" s="18" customFormat="1">
      <c r="B44" s="347"/>
      <c r="C44" s="348" t="s">
        <v>45</v>
      </c>
      <c r="D44" s="349"/>
      <c r="E44" s="349"/>
      <c r="F44" s="350">
        <f t="shared" ref="F44:F52" si="10">D44+E44</f>
        <v>0</v>
      </c>
      <c r="G44" s="349"/>
      <c r="H44" s="349"/>
      <c r="I44" s="350">
        <f t="shared" ref="I44:I52" si="11">F44-G44</f>
        <v>0</v>
      </c>
    </row>
    <row r="45" spans="2:9" s="18" customFormat="1">
      <c r="B45" s="347"/>
      <c r="C45" s="348" t="s">
        <v>47</v>
      </c>
      <c r="D45" s="349"/>
      <c r="E45" s="349"/>
      <c r="F45" s="350">
        <f t="shared" si="10"/>
        <v>0</v>
      </c>
      <c r="G45" s="349"/>
      <c r="H45" s="349"/>
      <c r="I45" s="350">
        <f t="shared" si="11"/>
        <v>0</v>
      </c>
    </row>
    <row r="46" spans="2:9" s="18" customFormat="1">
      <c r="B46" s="347"/>
      <c r="C46" s="348" t="s">
        <v>49</v>
      </c>
      <c r="D46" s="349"/>
      <c r="E46" s="349"/>
      <c r="F46" s="350">
        <f t="shared" si="10"/>
        <v>0</v>
      </c>
      <c r="G46" s="349"/>
      <c r="H46" s="349"/>
      <c r="I46" s="350">
        <f t="shared" si="11"/>
        <v>0</v>
      </c>
    </row>
    <row r="47" spans="2:9" s="18" customFormat="1">
      <c r="B47" s="347"/>
      <c r="C47" s="348" t="s">
        <v>50</v>
      </c>
      <c r="D47" s="349"/>
      <c r="E47" s="349"/>
      <c r="F47" s="350">
        <f t="shared" si="10"/>
        <v>0</v>
      </c>
      <c r="G47" s="349"/>
      <c r="H47" s="349"/>
      <c r="I47" s="350">
        <f t="shared" si="11"/>
        <v>0</v>
      </c>
    </row>
    <row r="48" spans="2:9" s="18" customFormat="1">
      <c r="B48" s="347"/>
      <c r="C48" s="348" t="s">
        <v>52</v>
      </c>
      <c r="D48" s="349"/>
      <c r="E48" s="349"/>
      <c r="F48" s="350">
        <f t="shared" si="10"/>
        <v>0</v>
      </c>
      <c r="G48" s="349"/>
      <c r="H48" s="349"/>
      <c r="I48" s="350">
        <f t="shared" si="11"/>
        <v>0</v>
      </c>
    </row>
    <row r="49" spans="2:9" s="18" customFormat="1">
      <c r="B49" s="347"/>
      <c r="C49" s="348" t="s">
        <v>396</v>
      </c>
      <c r="D49" s="349"/>
      <c r="E49" s="349"/>
      <c r="F49" s="350">
        <f t="shared" si="10"/>
        <v>0</v>
      </c>
      <c r="G49" s="349"/>
      <c r="H49" s="349"/>
      <c r="I49" s="350">
        <f t="shared" si="11"/>
        <v>0</v>
      </c>
    </row>
    <row r="50" spans="2:9" s="18" customFormat="1">
      <c r="B50" s="347"/>
      <c r="C50" s="348" t="s">
        <v>56</v>
      </c>
      <c r="D50" s="349"/>
      <c r="E50" s="349"/>
      <c r="F50" s="350">
        <f t="shared" si="10"/>
        <v>0</v>
      </c>
      <c r="G50" s="349"/>
      <c r="H50" s="349"/>
      <c r="I50" s="350">
        <f t="shared" si="11"/>
        <v>0</v>
      </c>
    </row>
    <row r="51" spans="2:9" s="18" customFormat="1">
      <c r="B51" s="347"/>
      <c r="C51" s="348" t="s">
        <v>57</v>
      </c>
      <c r="D51" s="349"/>
      <c r="E51" s="349"/>
      <c r="F51" s="350">
        <f t="shared" si="10"/>
        <v>0</v>
      </c>
      <c r="G51" s="349"/>
      <c r="H51" s="349"/>
      <c r="I51" s="350">
        <f t="shared" si="11"/>
        <v>0</v>
      </c>
    </row>
    <row r="52" spans="2:9" s="18" customFormat="1">
      <c r="B52" s="347"/>
      <c r="C52" s="348" t="s">
        <v>59</v>
      </c>
      <c r="D52" s="349"/>
      <c r="E52" s="349"/>
      <c r="F52" s="350">
        <f t="shared" si="10"/>
        <v>0</v>
      </c>
      <c r="G52" s="349"/>
      <c r="H52" s="349"/>
      <c r="I52" s="350">
        <f t="shared" si="11"/>
        <v>0</v>
      </c>
    </row>
    <row r="53" spans="2:9" s="18" customFormat="1">
      <c r="B53" s="494" t="s">
        <v>215</v>
      </c>
      <c r="C53" s="495"/>
      <c r="D53" s="346">
        <f t="shared" ref="D53:I53" si="12">SUM(D54:D62)</f>
        <v>0</v>
      </c>
      <c r="E53" s="346">
        <f t="shared" si="12"/>
        <v>0</v>
      </c>
      <c r="F53" s="346">
        <f t="shared" si="12"/>
        <v>0</v>
      </c>
      <c r="G53" s="346">
        <f t="shared" si="12"/>
        <v>0</v>
      </c>
      <c r="H53" s="346">
        <f t="shared" si="12"/>
        <v>0</v>
      </c>
      <c r="I53" s="346">
        <f t="shared" si="12"/>
        <v>0</v>
      </c>
    </row>
    <row r="54" spans="2:9" s="18" customFormat="1">
      <c r="B54" s="347"/>
      <c r="C54" s="348" t="s">
        <v>397</v>
      </c>
      <c r="D54" s="349"/>
      <c r="E54" s="349"/>
      <c r="F54" s="350">
        <f t="shared" ref="F54:F62" si="13">D54+E54</f>
        <v>0</v>
      </c>
      <c r="G54" s="349"/>
      <c r="H54" s="349"/>
      <c r="I54" s="350">
        <f t="shared" ref="I54:I62" si="14">F54-G54</f>
        <v>0</v>
      </c>
    </row>
    <row r="55" spans="2:9" s="18" customFormat="1">
      <c r="B55" s="347"/>
      <c r="C55" s="348" t="s">
        <v>398</v>
      </c>
      <c r="D55" s="349"/>
      <c r="E55" s="349"/>
      <c r="F55" s="350">
        <f t="shared" si="13"/>
        <v>0</v>
      </c>
      <c r="G55" s="349"/>
      <c r="H55" s="349"/>
      <c r="I55" s="350">
        <f t="shared" si="14"/>
        <v>0</v>
      </c>
    </row>
    <row r="56" spans="2:9" s="18" customFormat="1">
      <c r="B56" s="347"/>
      <c r="C56" s="348" t="s">
        <v>399</v>
      </c>
      <c r="D56" s="349"/>
      <c r="E56" s="349"/>
      <c r="F56" s="350">
        <f t="shared" si="13"/>
        <v>0</v>
      </c>
      <c r="G56" s="349"/>
      <c r="H56" s="349"/>
      <c r="I56" s="350">
        <f t="shared" si="14"/>
        <v>0</v>
      </c>
    </row>
    <row r="57" spans="2:9" s="18" customFormat="1">
      <c r="B57" s="347"/>
      <c r="C57" s="348" t="s">
        <v>400</v>
      </c>
      <c r="D57" s="349"/>
      <c r="E57" s="349"/>
      <c r="F57" s="350">
        <f t="shared" si="13"/>
        <v>0</v>
      </c>
      <c r="G57" s="349"/>
      <c r="H57" s="349"/>
      <c r="I57" s="350">
        <f t="shared" si="14"/>
        <v>0</v>
      </c>
    </row>
    <row r="58" spans="2:9" s="18" customFormat="1">
      <c r="B58" s="347"/>
      <c r="C58" s="348" t="s">
        <v>401</v>
      </c>
      <c r="D58" s="349"/>
      <c r="E58" s="349"/>
      <c r="F58" s="350">
        <f t="shared" si="13"/>
        <v>0</v>
      </c>
      <c r="G58" s="349"/>
      <c r="H58" s="349"/>
      <c r="I58" s="350">
        <f t="shared" si="14"/>
        <v>0</v>
      </c>
    </row>
    <row r="59" spans="2:9" s="18" customFormat="1">
      <c r="B59" s="347"/>
      <c r="C59" s="348" t="s">
        <v>402</v>
      </c>
      <c r="D59" s="349"/>
      <c r="E59" s="349"/>
      <c r="F59" s="350">
        <f t="shared" si="13"/>
        <v>0</v>
      </c>
      <c r="G59" s="349"/>
      <c r="H59" s="349"/>
      <c r="I59" s="350">
        <f t="shared" si="14"/>
        <v>0</v>
      </c>
    </row>
    <row r="60" spans="2:9" s="18" customFormat="1">
      <c r="B60" s="347"/>
      <c r="C60" s="348" t="s">
        <v>403</v>
      </c>
      <c r="D60" s="349"/>
      <c r="E60" s="349"/>
      <c r="F60" s="350">
        <f t="shared" si="13"/>
        <v>0</v>
      </c>
      <c r="G60" s="349"/>
      <c r="H60" s="349"/>
      <c r="I60" s="350">
        <f t="shared" si="14"/>
        <v>0</v>
      </c>
    </row>
    <row r="61" spans="2:9" s="18" customFormat="1">
      <c r="B61" s="347"/>
      <c r="C61" s="348" t="s">
        <v>404</v>
      </c>
      <c r="D61" s="349"/>
      <c r="E61" s="349"/>
      <c r="F61" s="350">
        <f t="shared" si="13"/>
        <v>0</v>
      </c>
      <c r="G61" s="349"/>
      <c r="H61" s="349"/>
      <c r="I61" s="350">
        <f t="shared" si="14"/>
        <v>0</v>
      </c>
    </row>
    <row r="62" spans="2:9" s="18" customFormat="1">
      <c r="B62" s="347"/>
      <c r="C62" s="348" t="s">
        <v>124</v>
      </c>
      <c r="D62" s="349"/>
      <c r="E62" s="349"/>
      <c r="F62" s="350">
        <f t="shared" si="13"/>
        <v>0</v>
      </c>
      <c r="G62" s="349"/>
      <c r="H62" s="349"/>
      <c r="I62" s="350">
        <f t="shared" si="14"/>
        <v>0</v>
      </c>
    </row>
    <row r="63" spans="2:9" s="18" customFormat="1">
      <c r="B63" s="494" t="s">
        <v>82</v>
      </c>
      <c r="C63" s="495"/>
      <c r="D63" s="346">
        <f t="shared" ref="D63:I63" si="15">SUM(D64:D66)</f>
        <v>0</v>
      </c>
      <c r="E63" s="346">
        <f t="shared" si="15"/>
        <v>0</v>
      </c>
      <c r="F63" s="346">
        <f t="shared" si="15"/>
        <v>0</v>
      </c>
      <c r="G63" s="346">
        <f t="shared" si="15"/>
        <v>0</v>
      </c>
      <c r="H63" s="346">
        <f t="shared" si="15"/>
        <v>0</v>
      </c>
      <c r="I63" s="346">
        <f t="shared" si="15"/>
        <v>0</v>
      </c>
    </row>
    <row r="64" spans="2:9" s="18" customFormat="1">
      <c r="B64" s="347"/>
      <c r="C64" s="348" t="s">
        <v>405</v>
      </c>
      <c r="D64" s="349"/>
      <c r="E64" s="349"/>
      <c r="F64" s="350">
        <f>D64+E64</f>
        <v>0</v>
      </c>
      <c r="G64" s="349"/>
      <c r="H64" s="349"/>
      <c r="I64" s="350">
        <f>F64-G64</f>
        <v>0</v>
      </c>
    </row>
    <row r="65" spans="2:9" s="18" customFormat="1">
      <c r="B65" s="347"/>
      <c r="C65" s="348" t="s">
        <v>406</v>
      </c>
      <c r="D65" s="349"/>
      <c r="E65" s="349"/>
      <c r="F65" s="350">
        <f>D65+E65</f>
        <v>0</v>
      </c>
      <c r="G65" s="349"/>
      <c r="H65" s="349"/>
      <c r="I65" s="350">
        <f>F65-G65</f>
        <v>0</v>
      </c>
    </row>
    <row r="66" spans="2:9" s="18" customFormat="1">
      <c r="B66" s="347"/>
      <c r="C66" s="348" t="s">
        <v>407</v>
      </c>
      <c r="D66" s="349"/>
      <c r="E66" s="349"/>
      <c r="F66" s="350">
        <f>D66+E66</f>
        <v>0</v>
      </c>
      <c r="G66" s="349"/>
      <c r="H66" s="349"/>
      <c r="I66" s="350">
        <f>F66-G66</f>
        <v>0</v>
      </c>
    </row>
    <row r="67" spans="2:9" s="18" customFormat="1">
      <c r="B67" s="494" t="s">
        <v>408</v>
      </c>
      <c r="C67" s="495"/>
      <c r="D67" s="346">
        <f t="shared" ref="D67:I67" si="16">SUM(D68:D74)</f>
        <v>0</v>
      </c>
      <c r="E67" s="346">
        <f t="shared" si="16"/>
        <v>0</v>
      </c>
      <c r="F67" s="346">
        <f t="shared" si="16"/>
        <v>0</v>
      </c>
      <c r="G67" s="346">
        <f t="shared" si="16"/>
        <v>0</v>
      </c>
      <c r="H67" s="346">
        <f t="shared" si="16"/>
        <v>0</v>
      </c>
      <c r="I67" s="346">
        <f t="shared" si="16"/>
        <v>0</v>
      </c>
    </row>
    <row r="68" spans="2:9" s="18" customFormat="1">
      <c r="B68" s="347"/>
      <c r="C68" s="348" t="s">
        <v>409</v>
      </c>
      <c r="D68" s="349"/>
      <c r="E68" s="349"/>
      <c r="F68" s="350">
        <f t="shared" ref="F68:F74" si="17">D68+E68</f>
        <v>0</v>
      </c>
      <c r="G68" s="349"/>
      <c r="H68" s="349"/>
      <c r="I68" s="350">
        <f t="shared" ref="I68:I74" si="18">F68-G68</f>
        <v>0</v>
      </c>
    </row>
    <row r="69" spans="2:9" s="18" customFormat="1">
      <c r="B69" s="347"/>
      <c r="C69" s="348" t="s">
        <v>410</v>
      </c>
      <c r="D69" s="349"/>
      <c r="E69" s="349"/>
      <c r="F69" s="350">
        <f t="shared" si="17"/>
        <v>0</v>
      </c>
      <c r="G69" s="349"/>
      <c r="H69" s="349"/>
      <c r="I69" s="350">
        <f t="shared" si="18"/>
        <v>0</v>
      </c>
    </row>
    <row r="70" spans="2:9" s="18" customFormat="1">
      <c r="B70" s="347"/>
      <c r="C70" s="348" t="s">
        <v>411</v>
      </c>
      <c r="D70" s="349"/>
      <c r="E70" s="349"/>
      <c r="F70" s="350">
        <f t="shared" si="17"/>
        <v>0</v>
      </c>
      <c r="G70" s="349"/>
      <c r="H70" s="349"/>
      <c r="I70" s="350">
        <f t="shared" si="18"/>
        <v>0</v>
      </c>
    </row>
    <row r="71" spans="2:9" s="18" customFormat="1">
      <c r="B71" s="347"/>
      <c r="C71" s="348" t="s">
        <v>412</v>
      </c>
      <c r="D71" s="349"/>
      <c r="E71" s="349"/>
      <c r="F71" s="350">
        <f t="shared" si="17"/>
        <v>0</v>
      </c>
      <c r="G71" s="349"/>
      <c r="H71" s="349"/>
      <c r="I71" s="350">
        <f t="shared" si="18"/>
        <v>0</v>
      </c>
    </row>
    <row r="72" spans="2:9" s="18" customFormat="1">
      <c r="B72" s="347"/>
      <c r="C72" s="348" t="s">
        <v>413</v>
      </c>
      <c r="D72" s="349"/>
      <c r="E72" s="349"/>
      <c r="F72" s="350">
        <f t="shared" si="17"/>
        <v>0</v>
      </c>
      <c r="G72" s="349"/>
      <c r="H72" s="349"/>
      <c r="I72" s="350">
        <f t="shared" si="18"/>
        <v>0</v>
      </c>
    </row>
    <row r="73" spans="2:9" s="18" customFormat="1">
      <c r="B73" s="347"/>
      <c r="C73" s="348" t="s">
        <v>414</v>
      </c>
      <c r="D73" s="349"/>
      <c r="E73" s="349"/>
      <c r="F73" s="350">
        <f t="shared" si="17"/>
        <v>0</v>
      </c>
      <c r="G73" s="349"/>
      <c r="H73" s="349"/>
      <c r="I73" s="350">
        <f t="shared" si="18"/>
        <v>0</v>
      </c>
    </row>
    <row r="74" spans="2:9" s="18" customFormat="1">
      <c r="B74" s="347"/>
      <c r="C74" s="348" t="s">
        <v>415</v>
      </c>
      <c r="D74" s="349"/>
      <c r="E74" s="349"/>
      <c r="F74" s="350">
        <f t="shared" si="17"/>
        <v>0</v>
      </c>
      <c r="G74" s="349"/>
      <c r="H74" s="349"/>
      <c r="I74" s="350">
        <f t="shared" si="18"/>
        <v>0</v>
      </c>
    </row>
    <row r="75" spans="2:9" s="18" customFormat="1">
      <c r="B75" s="494" t="s">
        <v>53</v>
      </c>
      <c r="C75" s="495"/>
      <c r="D75" s="346">
        <f t="shared" ref="D75:I75" si="19">SUM(D76:D78)</f>
        <v>0</v>
      </c>
      <c r="E75" s="346">
        <f t="shared" si="19"/>
        <v>0</v>
      </c>
      <c r="F75" s="346">
        <f t="shared" si="19"/>
        <v>0</v>
      </c>
      <c r="G75" s="346">
        <f t="shared" si="19"/>
        <v>0</v>
      </c>
      <c r="H75" s="346">
        <f t="shared" si="19"/>
        <v>0</v>
      </c>
      <c r="I75" s="346">
        <f t="shared" si="19"/>
        <v>0</v>
      </c>
    </row>
    <row r="76" spans="2:9" s="18" customFormat="1">
      <c r="B76" s="347"/>
      <c r="C76" s="348" t="s">
        <v>63</v>
      </c>
      <c r="D76" s="349"/>
      <c r="E76" s="349"/>
      <c r="F76" s="350">
        <f>D76+E76</f>
        <v>0</v>
      </c>
      <c r="G76" s="349"/>
      <c r="H76" s="349"/>
      <c r="I76" s="350">
        <f>F76-G76</f>
        <v>0</v>
      </c>
    </row>
    <row r="77" spans="2:9" s="18" customFormat="1">
      <c r="B77" s="347"/>
      <c r="C77" s="348" t="s">
        <v>65</v>
      </c>
      <c r="D77" s="349"/>
      <c r="E77" s="349"/>
      <c r="F77" s="350">
        <f>D77+E77</f>
        <v>0</v>
      </c>
      <c r="G77" s="349"/>
      <c r="H77" s="349"/>
      <c r="I77" s="350">
        <f>F77-G77</f>
        <v>0</v>
      </c>
    </row>
    <row r="78" spans="2:9" s="18" customFormat="1">
      <c r="B78" s="347"/>
      <c r="C78" s="348" t="s">
        <v>67</v>
      </c>
      <c r="D78" s="349"/>
      <c r="E78" s="349"/>
      <c r="F78" s="350">
        <f>D78+E78</f>
        <v>0</v>
      </c>
      <c r="G78" s="349"/>
      <c r="H78" s="349"/>
      <c r="I78" s="350">
        <f>F78-G78</f>
        <v>0</v>
      </c>
    </row>
    <row r="79" spans="2:9" s="18" customFormat="1">
      <c r="B79" s="494" t="s">
        <v>416</v>
      </c>
      <c r="C79" s="495"/>
      <c r="D79" s="346">
        <f t="shared" ref="D79:I79" si="20">SUM(D80:D86)</f>
        <v>0</v>
      </c>
      <c r="E79" s="346">
        <f t="shared" si="20"/>
        <v>0</v>
      </c>
      <c r="F79" s="346">
        <f t="shared" si="20"/>
        <v>0</v>
      </c>
      <c r="G79" s="346">
        <f t="shared" si="20"/>
        <v>0</v>
      </c>
      <c r="H79" s="346">
        <f t="shared" si="20"/>
        <v>0</v>
      </c>
      <c r="I79" s="346">
        <f t="shared" si="20"/>
        <v>0</v>
      </c>
    </row>
    <row r="80" spans="2:9" s="18" customFormat="1">
      <c r="B80" s="347"/>
      <c r="C80" s="348" t="s">
        <v>417</v>
      </c>
      <c r="D80" s="349"/>
      <c r="E80" s="349"/>
      <c r="F80" s="350">
        <f t="shared" ref="F80:F86" si="21">D80+E80</f>
        <v>0</v>
      </c>
      <c r="G80" s="349"/>
      <c r="H80" s="349"/>
      <c r="I80" s="350">
        <f t="shared" ref="I80:I86" si="22">F80-G80</f>
        <v>0</v>
      </c>
    </row>
    <row r="81" spans="2:9" s="18" customFormat="1">
      <c r="B81" s="347"/>
      <c r="C81" s="348" t="s">
        <v>70</v>
      </c>
      <c r="D81" s="349"/>
      <c r="E81" s="349"/>
      <c r="F81" s="350">
        <f t="shared" si="21"/>
        <v>0</v>
      </c>
      <c r="G81" s="349"/>
      <c r="H81" s="349"/>
      <c r="I81" s="350">
        <f t="shared" si="22"/>
        <v>0</v>
      </c>
    </row>
    <row r="82" spans="2:9" s="18" customFormat="1">
      <c r="B82" s="347"/>
      <c r="C82" s="348" t="s">
        <v>71</v>
      </c>
      <c r="D82" s="349"/>
      <c r="E82" s="349"/>
      <c r="F82" s="350">
        <f t="shared" si="21"/>
        <v>0</v>
      </c>
      <c r="G82" s="349"/>
      <c r="H82" s="349"/>
      <c r="I82" s="350">
        <f t="shared" si="22"/>
        <v>0</v>
      </c>
    </row>
    <row r="83" spans="2:9" s="18" customFormat="1">
      <c r="B83" s="347"/>
      <c r="C83" s="348" t="s">
        <v>72</v>
      </c>
      <c r="D83" s="349"/>
      <c r="E83" s="349"/>
      <c r="F83" s="350">
        <f t="shared" si="21"/>
        <v>0</v>
      </c>
      <c r="G83" s="349"/>
      <c r="H83" s="349"/>
      <c r="I83" s="350">
        <f t="shared" si="22"/>
        <v>0</v>
      </c>
    </row>
    <row r="84" spans="2:9" s="18" customFormat="1">
      <c r="B84" s="347"/>
      <c r="C84" s="348" t="s">
        <v>73</v>
      </c>
      <c r="D84" s="349"/>
      <c r="E84" s="349"/>
      <c r="F84" s="350">
        <f t="shared" si="21"/>
        <v>0</v>
      </c>
      <c r="G84" s="349"/>
      <c r="H84" s="349"/>
      <c r="I84" s="350">
        <f t="shared" si="22"/>
        <v>0</v>
      </c>
    </row>
    <row r="85" spans="2:9" s="18" customFormat="1">
      <c r="B85" s="347"/>
      <c r="C85" s="348" t="s">
        <v>74</v>
      </c>
      <c r="D85" s="349"/>
      <c r="E85" s="349"/>
      <c r="F85" s="350">
        <f t="shared" si="21"/>
        <v>0</v>
      </c>
      <c r="G85" s="349"/>
      <c r="H85" s="349"/>
      <c r="I85" s="350">
        <f t="shared" si="22"/>
        <v>0</v>
      </c>
    </row>
    <row r="86" spans="2:9" s="18" customFormat="1">
      <c r="B86" s="347"/>
      <c r="C86" s="348" t="s">
        <v>418</v>
      </c>
      <c r="D86" s="351"/>
      <c r="E86" s="351"/>
      <c r="F86" s="352">
        <f t="shared" si="21"/>
        <v>0</v>
      </c>
      <c r="G86" s="351"/>
      <c r="H86" s="351"/>
      <c r="I86" s="352">
        <f t="shared" si="22"/>
        <v>0</v>
      </c>
    </row>
    <row r="87" spans="2:9" s="18" customFormat="1" ht="24.75" customHeight="1">
      <c r="B87" s="353"/>
      <c r="C87" s="354" t="s">
        <v>362</v>
      </c>
      <c r="D87" s="352">
        <f t="shared" ref="D87:I87" si="23">D15+D23+D33+D43+D53+D63+D67+D75+D79</f>
        <v>0</v>
      </c>
      <c r="E87" s="352">
        <f t="shared" si="23"/>
        <v>0</v>
      </c>
      <c r="F87" s="352">
        <f t="shared" si="23"/>
        <v>0</v>
      </c>
      <c r="G87" s="352">
        <f t="shared" si="23"/>
        <v>0</v>
      </c>
      <c r="H87" s="352">
        <f t="shared" si="23"/>
        <v>0</v>
      </c>
      <c r="I87" s="352">
        <f t="shared" si="23"/>
        <v>0</v>
      </c>
    </row>
  </sheetData>
  <mergeCells count="12">
    <mergeCell ref="B12:C14"/>
    <mergeCell ref="D12:H12"/>
    <mergeCell ref="I12:I13"/>
    <mergeCell ref="B67:C67"/>
    <mergeCell ref="B75:C75"/>
    <mergeCell ref="B79:C79"/>
    <mergeCell ref="B15:C15"/>
    <mergeCell ref="B23:C23"/>
    <mergeCell ref="B33:C33"/>
    <mergeCell ref="B43:C43"/>
    <mergeCell ref="B53:C53"/>
    <mergeCell ref="B63:C63"/>
  </mergeCells>
  <pageMargins left="0.70866141732283472" right="0.70866141732283472" top="0.74803149606299213" bottom="0.74803149606299213" header="0.31496062992125984" footer="0.31496062992125984"/>
  <pageSetup scale="60" orientation="landscape" r:id="rId1"/>
  <drawing r:id="rId2"/>
</worksheet>
</file>

<file path=xl/worksheets/sheet13.xml><?xml version="1.0" encoding="utf-8"?>
<worksheet xmlns="http://schemas.openxmlformats.org/spreadsheetml/2006/main" xmlns:r="http://schemas.openxmlformats.org/officeDocument/2006/relationships">
  <dimension ref="A1:WVR65551"/>
  <sheetViews>
    <sheetView topLeftCell="A7" workbookViewId="0">
      <selection activeCell="B55" sqref="B55"/>
    </sheetView>
  </sheetViews>
  <sheetFormatPr baseColWidth="10" defaultColWidth="0" defaultRowHeight="14.25" zeroHeight="1"/>
  <cols>
    <col min="1" max="1" width="2.7109375" style="355" customWidth="1"/>
    <col min="2" max="2" width="17.85546875" style="355" customWidth="1"/>
    <col min="3" max="3" width="61" style="355" customWidth="1"/>
    <col min="4" max="9" width="18" style="355" customWidth="1"/>
    <col min="10" max="10" width="2.7109375" style="355" customWidth="1"/>
    <col min="11" max="256" width="11.42578125" style="355" hidden="1"/>
    <col min="257" max="257" width="2.7109375" style="355" customWidth="1"/>
    <col min="258" max="258" width="17.85546875" style="355" customWidth="1"/>
    <col min="259" max="259" width="61" style="355" customWidth="1"/>
    <col min="260" max="265" width="18" style="355" customWidth="1"/>
    <col min="266" max="266" width="2.7109375" style="355" customWidth="1"/>
    <col min="267" max="512" width="11.42578125" style="355" hidden="1"/>
    <col min="513" max="513" width="2.7109375" style="355" customWidth="1"/>
    <col min="514" max="514" width="17.85546875" style="355" customWidth="1"/>
    <col min="515" max="515" width="61" style="355" customWidth="1"/>
    <col min="516" max="521" width="18" style="355" customWidth="1"/>
    <col min="522" max="522" width="2.7109375" style="355" customWidth="1"/>
    <col min="523" max="768" width="11.42578125" style="355" hidden="1"/>
    <col min="769" max="769" width="2.7109375" style="355" customWidth="1"/>
    <col min="770" max="770" width="17.85546875" style="355" customWidth="1"/>
    <col min="771" max="771" width="61" style="355" customWidth="1"/>
    <col min="772" max="777" width="18" style="355" customWidth="1"/>
    <col min="778" max="778" width="2.7109375" style="355" customWidth="1"/>
    <col min="779" max="1024" width="11.42578125" style="355" hidden="1"/>
    <col min="1025" max="1025" width="2.7109375" style="355" customWidth="1"/>
    <col min="1026" max="1026" width="17.85546875" style="355" customWidth="1"/>
    <col min="1027" max="1027" width="61" style="355" customWidth="1"/>
    <col min="1028" max="1033" width="18" style="355" customWidth="1"/>
    <col min="1034" max="1034" width="2.7109375" style="355" customWidth="1"/>
    <col min="1035" max="1280" width="11.42578125" style="355" hidden="1"/>
    <col min="1281" max="1281" width="2.7109375" style="355" customWidth="1"/>
    <col min="1282" max="1282" width="17.85546875" style="355" customWidth="1"/>
    <col min="1283" max="1283" width="61" style="355" customWidth="1"/>
    <col min="1284" max="1289" width="18" style="355" customWidth="1"/>
    <col min="1290" max="1290" width="2.7109375" style="355" customWidth="1"/>
    <col min="1291" max="1536" width="11.42578125" style="355" hidden="1"/>
    <col min="1537" max="1537" width="2.7109375" style="355" customWidth="1"/>
    <col min="1538" max="1538" width="17.85546875" style="355" customWidth="1"/>
    <col min="1539" max="1539" width="61" style="355" customWidth="1"/>
    <col min="1540" max="1545" width="18" style="355" customWidth="1"/>
    <col min="1546" max="1546" width="2.7109375" style="355" customWidth="1"/>
    <col min="1547" max="1792" width="11.42578125" style="355" hidden="1"/>
    <col min="1793" max="1793" width="2.7109375" style="355" customWidth="1"/>
    <col min="1794" max="1794" width="17.85546875" style="355" customWidth="1"/>
    <col min="1795" max="1795" width="61" style="355" customWidth="1"/>
    <col min="1796" max="1801" width="18" style="355" customWidth="1"/>
    <col min="1802" max="1802" width="2.7109375" style="355" customWidth="1"/>
    <col min="1803" max="2048" width="11.42578125" style="355" hidden="1"/>
    <col min="2049" max="2049" width="2.7109375" style="355" customWidth="1"/>
    <col min="2050" max="2050" width="17.85546875" style="355" customWidth="1"/>
    <col min="2051" max="2051" width="61" style="355" customWidth="1"/>
    <col min="2052" max="2057" width="18" style="355" customWidth="1"/>
    <col min="2058" max="2058" width="2.7109375" style="355" customWidth="1"/>
    <col min="2059" max="2304" width="11.42578125" style="355" hidden="1"/>
    <col min="2305" max="2305" width="2.7109375" style="355" customWidth="1"/>
    <col min="2306" max="2306" width="17.85546875" style="355" customWidth="1"/>
    <col min="2307" max="2307" width="61" style="355" customWidth="1"/>
    <col min="2308" max="2313" width="18" style="355" customWidth="1"/>
    <col min="2314" max="2314" width="2.7109375" style="355" customWidth="1"/>
    <col min="2315" max="2560" width="11.42578125" style="355" hidden="1"/>
    <col min="2561" max="2561" width="2.7109375" style="355" customWidth="1"/>
    <col min="2562" max="2562" width="17.85546875" style="355" customWidth="1"/>
    <col min="2563" max="2563" width="61" style="355" customWidth="1"/>
    <col min="2564" max="2569" width="18" style="355" customWidth="1"/>
    <col min="2570" max="2570" width="2.7109375" style="355" customWidth="1"/>
    <col min="2571" max="2816" width="11.42578125" style="355" hidden="1"/>
    <col min="2817" max="2817" width="2.7109375" style="355" customWidth="1"/>
    <col min="2818" max="2818" width="17.85546875" style="355" customWidth="1"/>
    <col min="2819" max="2819" width="61" style="355" customWidth="1"/>
    <col min="2820" max="2825" width="18" style="355" customWidth="1"/>
    <col min="2826" max="2826" width="2.7109375" style="355" customWidth="1"/>
    <col min="2827" max="3072" width="11.42578125" style="355" hidden="1"/>
    <col min="3073" max="3073" width="2.7109375" style="355" customWidth="1"/>
    <col min="3074" max="3074" width="17.85546875" style="355" customWidth="1"/>
    <col min="3075" max="3075" width="61" style="355" customWidth="1"/>
    <col min="3076" max="3081" width="18" style="355" customWidth="1"/>
    <col min="3082" max="3082" width="2.7109375" style="355" customWidth="1"/>
    <col min="3083" max="3328" width="11.42578125" style="355" hidden="1"/>
    <col min="3329" max="3329" width="2.7109375" style="355" customWidth="1"/>
    <col min="3330" max="3330" width="17.85546875" style="355" customWidth="1"/>
    <col min="3331" max="3331" width="61" style="355" customWidth="1"/>
    <col min="3332" max="3337" width="18" style="355" customWidth="1"/>
    <col min="3338" max="3338" width="2.7109375" style="355" customWidth="1"/>
    <col min="3339" max="3584" width="11.42578125" style="355" hidden="1"/>
    <col min="3585" max="3585" width="2.7109375" style="355" customWidth="1"/>
    <col min="3586" max="3586" width="17.85546875" style="355" customWidth="1"/>
    <col min="3587" max="3587" width="61" style="355" customWidth="1"/>
    <col min="3588" max="3593" width="18" style="355" customWidth="1"/>
    <col min="3594" max="3594" width="2.7109375" style="355" customWidth="1"/>
    <col min="3595" max="3840" width="11.42578125" style="355" hidden="1"/>
    <col min="3841" max="3841" width="2.7109375" style="355" customWidth="1"/>
    <col min="3842" max="3842" width="17.85546875" style="355" customWidth="1"/>
    <col min="3843" max="3843" width="61" style="355" customWidth="1"/>
    <col min="3844" max="3849" width="18" style="355" customWidth="1"/>
    <col min="3850" max="3850" width="2.7109375" style="355" customWidth="1"/>
    <col min="3851" max="4096" width="11.42578125" style="355" hidden="1"/>
    <col min="4097" max="4097" width="2.7109375" style="355" customWidth="1"/>
    <col min="4098" max="4098" width="17.85546875" style="355" customWidth="1"/>
    <col min="4099" max="4099" width="61" style="355" customWidth="1"/>
    <col min="4100" max="4105" width="18" style="355" customWidth="1"/>
    <col min="4106" max="4106" width="2.7109375" style="355" customWidth="1"/>
    <col min="4107" max="4352" width="11.42578125" style="355" hidden="1"/>
    <col min="4353" max="4353" width="2.7109375" style="355" customWidth="1"/>
    <col min="4354" max="4354" width="17.85546875" style="355" customWidth="1"/>
    <col min="4355" max="4355" width="61" style="355" customWidth="1"/>
    <col min="4356" max="4361" width="18" style="355" customWidth="1"/>
    <col min="4362" max="4362" width="2.7109375" style="355" customWidth="1"/>
    <col min="4363" max="4608" width="11.42578125" style="355" hidden="1"/>
    <col min="4609" max="4609" width="2.7109375" style="355" customWidth="1"/>
    <col min="4610" max="4610" width="17.85546875" style="355" customWidth="1"/>
    <col min="4611" max="4611" width="61" style="355" customWidth="1"/>
    <col min="4612" max="4617" width="18" style="355" customWidth="1"/>
    <col min="4618" max="4618" width="2.7109375" style="355" customWidth="1"/>
    <col min="4619" max="4864" width="11.42578125" style="355" hidden="1"/>
    <col min="4865" max="4865" width="2.7109375" style="355" customWidth="1"/>
    <col min="4866" max="4866" width="17.85546875" style="355" customWidth="1"/>
    <col min="4867" max="4867" width="61" style="355" customWidth="1"/>
    <col min="4868" max="4873" width="18" style="355" customWidth="1"/>
    <col min="4874" max="4874" width="2.7109375" style="355" customWidth="1"/>
    <col min="4875" max="5120" width="11.42578125" style="355" hidden="1"/>
    <col min="5121" max="5121" width="2.7109375" style="355" customWidth="1"/>
    <col min="5122" max="5122" width="17.85546875" style="355" customWidth="1"/>
    <col min="5123" max="5123" width="61" style="355" customWidth="1"/>
    <col min="5124" max="5129" width="18" style="355" customWidth="1"/>
    <col min="5130" max="5130" width="2.7109375" style="355" customWidth="1"/>
    <col min="5131" max="5376" width="11.42578125" style="355" hidden="1"/>
    <col min="5377" max="5377" width="2.7109375" style="355" customWidth="1"/>
    <col min="5378" max="5378" width="17.85546875" style="355" customWidth="1"/>
    <col min="5379" max="5379" width="61" style="355" customWidth="1"/>
    <col min="5380" max="5385" width="18" style="355" customWidth="1"/>
    <col min="5386" max="5386" width="2.7109375" style="355" customWidth="1"/>
    <col min="5387" max="5632" width="11.42578125" style="355" hidden="1"/>
    <col min="5633" max="5633" width="2.7109375" style="355" customWidth="1"/>
    <col min="5634" max="5634" width="17.85546875" style="355" customWidth="1"/>
    <col min="5635" max="5635" width="61" style="355" customWidth="1"/>
    <col min="5636" max="5641" width="18" style="355" customWidth="1"/>
    <col min="5642" max="5642" width="2.7109375" style="355" customWidth="1"/>
    <col min="5643" max="5888" width="11.42578125" style="355" hidden="1"/>
    <col min="5889" max="5889" width="2.7109375" style="355" customWidth="1"/>
    <col min="5890" max="5890" width="17.85546875" style="355" customWidth="1"/>
    <col min="5891" max="5891" width="61" style="355" customWidth="1"/>
    <col min="5892" max="5897" width="18" style="355" customWidth="1"/>
    <col min="5898" max="5898" width="2.7109375" style="355" customWidth="1"/>
    <col min="5899" max="6144" width="11.42578125" style="355" hidden="1"/>
    <col min="6145" max="6145" width="2.7109375" style="355" customWidth="1"/>
    <col min="6146" max="6146" width="17.85546875" style="355" customWidth="1"/>
    <col min="6147" max="6147" width="61" style="355" customWidth="1"/>
    <col min="6148" max="6153" width="18" style="355" customWidth="1"/>
    <col min="6154" max="6154" width="2.7109375" style="355" customWidth="1"/>
    <col min="6155" max="6400" width="11.42578125" style="355" hidden="1"/>
    <col min="6401" max="6401" width="2.7109375" style="355" customWidth="1"/>
    <col min="6402" max="6402" width="17.85546875" style="355" customWidth="1"/>
    <col min="6403" max="6403" width="61" style="355" customWidth="1"/>
    <col min="6404" max="6409" width="18" style="355" customWidth="1"/>
    <col min="6410" max="6410" width="2.7109375" style="355" customWidth="1"/>
    <col min="6411" max="6656" width="11.42578125" style="355" hidden="1"/>
    <col min="6657" max="6657" width="2.7109375" style="355" customWidth="1"/>
    <col min="6658" max="6658" width="17.85546875" style="355" customWidth="1"/>
    <col min="6659" max="6659" width="61" style="355" customWidth="1"/>
    <col min="6660" max="6665" width="18" style="355" customWidth="1"/>
    <col min="6666" max="6666" width="2.7109375" style="355" customWidth="1"/>
    <col min="6667" max="6912" width="11.42578125" style="355" hidden="1"/>
    <col min="6913" max="6913" width="2.7109375" style="355" customWidth="1"/>
    <col min="6914" max="6914" width="17.85546875" style="355" customWidth="1"/>
    <col min="6915" max="6915" width="61" style="355" customWidth="1"/>
    <col min="6916" max="6921" width="18" style="355" customWidth="1"/>
    <col min="6922" max="6922" width="2.7109375" style="355" customWidth="1"/>
    <col min="6923" max="7168" width="11.42578125" style="355" hidden="1"/>
    <col min="7169" max="7169" width="2.7109375" style="355" customWidth="1"/>
    <col min="7170" max="7170" width="17.85546875" style="355" customWidth="1"/>
    <col min="7171" max="7171" width="61" style="355" customWidth="1"/>
    <col min="7172" max="7177" width="18" style="355" customWidth="1"/>
    <col min="7178" max="7178" width="2.7109375" style="355" customWidth="1"/>
    <col min="7179" max="7424" width="11.42578125" style="355" hidden="1"/>
    <col min="7425" max="7425" width="2.7109375" style="355" customWidth="1"/>
    <col min="7426" max="7426" width="17.85546875" style="355" customWidth="1"/>
    <col min="7427" max="7427" width="61" style="355" customWidth="1"/>
    <col min="7428" max="7433" width="18" style="355" customWidth="1"/>
    <col min="7434" max="7434" width="2.7109375" style="355" customWidth="1"/>
    <col min="7435" max="7680" width="11.42578125" style="355" hidden="1"/>
    <col min="7681" max="7681" width="2.7109375" style="355" customWidth="1"/>
    <col min="7682" max="7682" width="17.85546875" style="355" customWidth="1"/>
    <col min="7683" max="7683" width="61" style="355" customWidth="1"/>
    <col min="7684" max="7689" width="18" style="355" customWidth="1"/>
    <col min="7690" max="7690" width="2.7109375" style="355" customWidth="1"/>
    <col min="7691" max="7936" width="11.42578125" style="355" hidden="1"/>
    <col min="7937" max="7937" width="2.7109375" style="355" customWidth="1"/>
    <col min="7938" max="7938" width="17.85546875" style="355" customWidth="1"/>
    <col min="7939" max="7939" width="61" style="355" customWidth="1"/>
    <col min="7940" max="7945" width="18" style="355" customWidth="1"/>
    <col min="7946" max="7946" width="2.7109375" style="355" customWidth="1"/>
    <col min="7947" max="8192" width="11.42578125" style="355" hidden="1"/>
    <col min="8193" max="8193" width="2.7109375" style="355" customWidth="1"/>
    <col min="8194" max="8194" width="17.85546875" style="355" customWidth="1"/>
    <col min="8195" max="8195" width="61" style="355" customWidth="1"/>
    <col min="8196" max="8201" width="18" style="355" customWidth="1"/>
    <col min="8202" max="8202" width="2.7109375" style="355" customWidth="1"/>
    <col min="8203" max="8448" width="11.42578125" style="355" hidden="1"/>
    <col min="8449" max="8449" width="2.7109375" style="355" customWidth="1"/>
    <col min="8450" max="8450" width="17.85546875" style="355" customWidth="1"/>
    <col min="8451" max="8451" width="61" style="355" customWidth="1"/>
    <col min="8452" max="8457" width="18" style="355" customWidth="1"/>
    <col min="8458" max="8458" width="2.7109375" style="355" customWidth="1"/>
    <col min="8459" max="8704" width="11.42578125" style="355" hidden="1"/>
    <col min="8705" max="8705" width="2.7109375" style="355" customWidth="1"/>
    <col min="8706" max="8706" width="17.85546875" style="355" customWidth="1"/>
    <col min="8707" max="8707" width="61" style="355" customWidth="1"/>
    <col min="8708" max="8713" width="18" style="355" customWidth="1"/>
    <col min="8714" max="8714" width="2.7109375" style="355" customWidth="1"/>
    <col min="8715" max="8960" width="11.42578125" style="355" hidden="1"/>
    <col min="8961" max="8961" width="2.7109375" style="355" customWidth="1"/>
    <col min="8962" max="8962" width="17.85546875" style="355" customWidth="1"/>
    <col min="8963" max="8963" width="61" style="355" customWidth="1"/>
    <col min="8964" max="8969" width="18" style="355" customWidth="1"/>
    <col min="8970" max="8970" width="2.7109375" style="355" customWidth="1"/>
    <col min="8971" max="9216" width="11.42578125" style="355" hidden="1"/>
    <col min="9217" max="9217" width="2.7109375" style="355" customWidth="1"/>
    <col min="9218" max="9218" width="17.85546875" style="355" customWidth="1"/>
    <col min="9219" max="9219" width="61" style="355" customWidth="1"/>
    <col min="9220" max="9225" width="18" style="355" customWidth="1"/>
    <col min="9226" max="9226" width="2.7109375" style="355" customWidth="1"/>
    <col min="9227" max="9472" width="11.42578125" style="355" hidden="1"/>
    <col min="9473" max="9473" width="2.7109375" style="355" customWidth="1"/>
    <col min="9474" max="9474" width="17.85546875" style="355" customWidth="1"/>
    <col min="9475" max="9475" width="61" style="355" customWidth="1"/>
    <col min="9476" max="9481" width="18" style="355" customWidth="1"/>
    <col min="9482" max="9482" width="2.7109375" style="355" customWidth="1"/>
    <col min="9483" max="9728" width="11.42578125" style="355" hidden="1"/>
    <col min="9729" max="9729" width="2.7109375" style="355" customWidth="1"/>
    <col min="9730" max="9730" width="17.85546875" style="355" customWidth="1"/>
    <col min="9731" max="9731" width="61" style="355" customWidth="1"/>
    <col min="9732" max="9737" width="18" style="355" customWidth="1"/>
    <col min="9738" max="9738" width="2.7109375" style="355" customWidth="1"/>
    <col min="9739" max="9984" width="11.42578125" style="355" hidden="1"/>
    <col min="9985" max="9985" width="2.7109375" style="355" customWidth="1"/>
    <col min="9986" max="9986" width="17.85546875" style="355" customWidth="1"/>
    <col min="9987" max="9987" width="61" style="355" customWidth="1"/>
    <col min="9988" max="9993" width="18" style="355" customWidth="1"/>
    <col min="9994" max="9994" width="2.7109375" style="355" customWidth="1"/>
    <col min="9995" max="10240" width="11.42578125" style="355" hidden="1"/>
    <col min="10241" max="10241" width="2.7109375" style="355" customWidth="1"/>
    <col min="10242" max="10242" width="17.85546875" style="355" customWidth="1"/>
    <col min="10243" max="10243" width="61" style="355" customWidth="1"/>
    <col min="10244" max="10249" width="18" style="355" customWidth="1"/>
    <col min="10250" max="10250" width="2.7109375" style="355" customWidth="1"/>
    <col min="10251" max="10496" width="11.42578125" style="355" hidden="1"/>
    <col min="10497" max="10497" width="2.7109375" style="355" customWidth="1"/>
    <col min="10498" max="10498" width="17.85546875" style="355" customWidth="1"/>
    <col min="10499" max="10499" width="61" style="355" customWidth="1"/>
    <col min="10500" max="10505" width="18" style="355" customWidth="1"/>
    <col min="10506" max="10506" width="2.7109375" style="355" customWidth="1"/>
    <col min="10507" max="10752" width="11.42578125" style="355" hidden="1"/>
    <col min="10753" max="10753" width="2.7109375" style="355" customWidth="1"/>
    <col min="10754" max="10754" width="17.85546875" style="355" customWidth="1"/>
    <col min="10755" max="10755" width="61" style="355" customWidth="1"/>
    <col min="10756" max="10761" width="18" style="355" customWidth="1"/>
    <col min="10762" max="10762" width="2.7109375" style="355" customWidth="1"/>
    <col min="10763" max="11008" width="11.42578125" style="355" hidden="1"/>
    <col min="11009" max="11009" width="2.7109375" style="355" customWidth="1"/>
    <col min="11010" max="11010" width="17.85546875" style="355" customWidth="1"/>
    <col min="11011" max="11011" width="61" style="355" customWidth="1"/>
    <col min="11012" max="11017" width="18" style="355" customWidth="1"/>
    <col min="11018" max="11018" width="2.7109375" style="355" customWidth="1"/>
    <col min="11019" max="11264" width="11.42578125" style="355" hidden="1"/>
    <col min="11265" max="11265" width="2.7109375" style="355" customWidth="1"/>
    <col min="11266" max="11266" width="17.85546875" style="355" customWidth="1"/>
    <col min="11267" max="11267" width="61" style="355" customWidth="1"/>
    <col min="11268" max="11273" width="18" style="355" customWidth="1"/>
    <col min="11274" max="11274" width="2.7109375" style="355" customWidth="1"/>
    <col min="11275" max="11520" width="11.42578125" style="355" hidden="1"/>
    <col min="11521" max="11521" width="2.7109375" style="355" customWidth="1"/>
    <col min="11522" max="11522" width="17.85546875" style="355" customWidth="1"/>
    <col min="11523" max="11523" width="61" style="355" customWidth="1"/>
    <col min="11524" max="11529" width="18" style="355" customWidth="1"/>
    <col min="11530" max="11530" width="2.7109375" style="355" customWidth="1"/>
    <col min="11531" max="11776" width="11.42578125" style="355" hidden="1"/>
    <col min="11777" max="11777" width="2.7109375" style="355" customWidth="1"/>
    <col min="11778" max="11778" width="17.85546875" style="355" customWidth="1"/>
    <col min="11779" max="11779" width="61" style="355" customWidth="1"/>
    <col min="11780" max="11785" width="18" style="355" customWidth="1"/>
    <col min="11786" max="11786" width="2.7109375" style="355" customWidth="1"/>
    <col min="11787" max="12032" width="11.42578125" style="355" hidden="1"/>
    <col min="12033" max="12033" width="2.7109375" style="355" customWidth="1"/>
    <col min="12034" max="12034" width="17.85546875" style="355" customWidth="1"/>
    <col min="12035" max="12035" width="61" style="355" customWidth="1"/>
    <col min="12036" max="12041" width="18" style="355" customWidth="1"/>
    <col min="12042" max="12042" width="2.7109375" style="355" customWidth="1"/>
    <col min="12043" max="12288" width="11.42578125" style="355" hidden="1"/>
    <col min="12289" max="12289" width="2.7109375" style="355" customWidth="1"/>
    <col min="12290" max="12290" width="17.85546875" style="355" customWidth="1"/>
    <col min="12291" max="12291" width="61" style="355" customWidth="1"/>
    <col min="12292" max="12297" width="18" style="355" customWidth="1"/>
    <col min="12298" max="12298" width="2.7109375" style="355" customWidth="1"/>
    <col min="12299" max="12544" width="11.42578125" style="355" hidden="1"/>
    <col min="12545" max="12545" width="2.7109375" style="355" customWidth="1"/>
    <col min="12546" max="12546" width="17.85546875" style="355" customWidth="1"/>
    <col min="12547" max="12547" width="61" style="355" customWidth="1"/>
    <col min="12548" max="12553" width="18" style="355" customWidth="1"/>
    <col min="12554" max="12554" width="2.7109375" style="355" customWidth="1"/>
    <col min="12555" max="12800" width="11.42578125" style="355" hidden="1"/>
    <col min="12801" max="12801" width="2.7109375" style="355" customWidth="1"/>
    <col min="12802" max="12802" width="17.85546875" style="355" customWidth="1"/>
    <col min="12803" max="12803" width="61" style="355" customWidth="1"/>
    <col min="12804" max="12809" width="18" style="355" customWidth="1"/>
    <col min="12810" max="12810" width="2.7109375" style="355" customWidth="1"/>
    <col min="12811" max="13056" width="11.42578125" style="355" hidden="1"/>
    <col min="13057" max="13057" width="2.7109375" style="355" customWidth="1"/>
    <col min="13058" max="13058" width="17.85546875" style="355" customWidth="1"/>
    <col min="13059" max="13059" width="61" style="355" customWidth="1"/>
    <col min="13060" max="13065" width="18" style="355" customWidth="1"/>
    <col min="13066" max="13066" width="2.7109375" style="355" customWidth="1"/>
    <col min="13067" max="13312" width="11.42578125" style="355" hidden="1"/>
    <col min="13313" max="13313" width="2.7109375" style="355" customWidth="1"/>
    <col min="13314" max="13314" width="17.85546875" style="355" customWidth="1"/>
    <col min="13315" max="13315" width="61" style="355" customWidth="1"/>
    <col min="13316" max="13321" width="18" style="355" customWidth="1"/>
    <col min="13322" max="13322" width="2.7109375" style="355" customWidth="1"/>
    <col min="13323" max="13568" width="11.42578125" style="355" hidden="1"/>
    <col min="13569" max="13569" width="2.7109375" style="355" customWidth="1"/>
    <col min="13570" max="13570" width="17.85546875" style="355" customWidth="1"/>
    <col min="13571" max="13571" width="61" style="355" customWidth="1"/>
    <col min="13572" max="13577" width="18" style="355" customWidth="1"/>
    <col min="13578" max="13578" width="2.7109375" style="355" customWidth="1"/>
    <col min="13579" max="13824" width="11.42578125" style="355" hidden="1"/>
    <col min="13825" max="13825" width="2.7109375" style="355" customWidth="1"/>
    <col min="13826" max="13826" width="17.85546875" style="355" customWidth="1"/>
    <col min="13827" max="13827" width="61" style="355" customWidth="1"/>
    <col min="13828" max="13833" width="18" style="355" customWidth="1"/>
    <col min="13834" max="13834" width="2.7109375" style="355" customWidth="1"/>
    <col min="13835" max="14080" width="11.42578125" style="355" hidden="1"/>
    <col min="14081" max="14081" width="2.7109375" style="355" customWidth="1"/>
    <col min="14082" max="14082" width="17.85546875" style="355" customWidth="1"/>
    <col min="14083" max="14083" width="61" style="355" customWidth="1"/>
    <col min="14084" max="14089" width="18" style="355" customWidth="1"/>
    <col min="14090" max="14090" width="2.7109375" style="355" customWidth="1"/>
    <col min="14091" max="14336" width="11.42578125" style="355" hidden="1"/>
    <col min="14337" max="14337" width="2.7109375" style="355" customWidth="1"/>
    <col min="14338" max="14338" width="17.85546875" style="355" customWidth="1"/>
    <col min="14339" max="14339" width="61" style="355" customWidth="1"/>
    <col min="14340" max="14345" width="18" style="355" customWidth="1"/>
    <col min="14346" max="14346" width="2.7109375" style="355" customWidth="1"/>
    <col min="14347" max="14592" width="11.42578125" style="355" hidden="1"/>
    <col min="14593" max="14593" width="2.7109375" style="355" customWidth="1"/>
    <col min="14594" max="14594" width="17.85546875" style="355" customWidth="1"/>
    <col min="14595" max="14595" width="61" style="355" customWidth="1"/>
    <col min="14596" max="14601" width="18" style="355" customWidth="1"/>
    <col min="14602" max="14602" width="2.7109375" style="355" customWidth="1"/>
    <col min="14603" max="14848" width="11.42578125" style="355" hidden="1"/>
    <col min="14849" max="14849" width="2.7109375" style="355" customWidth="1"/>
    <col min="14850" max="14850" width="17.85546875" style="355" customWidth="1"/>
    <col min="14851" max="14851" width="61" style="355" customWidth="1"/>
    <col min="14852" max="14857" width="18" style="355" customWidth="1"/>
    <col min="14858" max="14858" width="2.7109375" style="355" customWidth="1"/>
    <col min="14859" max="15104" width="11.42578125" style="355" hidden="1"/>
    <col min="15105" max="15105" width="2.7109375" style="355" customWidth="1"/>
    <col min="15106" max="15106" width="17.85546875" style="355" customWidth="1"/>
    <col min="15107" max="15107" width="61" style="355" customWidth="1"/>
    <col min="15108" max="15113" width="18" style="355" customWidth="1"/>
    <col min="15114" max="15114" width="2.7109375" style="355" customWidth="1"/>
    <col min="15115" max="15360" width="11.42578125" style="355" hidden="1"/>
    <col min="15361" max="15361" width="2.7109375" style="355" customWidth="1"/>
    <col min="15362" max="15362" width="17.85546875" style="355" customWidth="1"/>
    <col min="15363" max="15363" width="61" style="355" customWidth="1"/>
    <col min="15364" max="15369" width="18" style="355" customWidth="1"/>
    <col min="15370" max="15370" width="2.7109375" style="355" customWidth="1"/>
    <col min="15371" max="15616" width="11.42578125" style="355" hidden="1"/>
    <col min="15617" max="15617" width="2.7109375" style="355" customWidth="1"/>
    <col min="15618" max="15618" width="17.85546875" style="355" customWidth="1"/>
    <col min="15619" max="15619" width="61" style="355" customWidth="1"/>
    <col min="15620" max="15625" width="18" style="355" customWidth="1"/>
    <col min="15626" max="15626" width="2.7109375" style="355" customWidth="1"/>
    <col min="15627" max="15872" width="11.42578125" style="355" hidden="1"/>
    <col min="15873" max="15873" width="2.7109375" style="355" customWidth="1"/>
    <col min="15874" max="15874" width="17.85546875" style="355" customWidth="1"/>
    <col min="15875" max="15875" width="61" style="355" customWidth="1"/>
    <col min="15876" max="15881" width="18" style="355" customWidth="1"/>
    <col min="15882" max="15882" width="2.7109375" style="355" customWidth="1"/>
    <col min="15883" max="16128" width="11.42578125" style="355" hidden="1"/>
    <col min="16129" max="16129" width="2.7109375" style="355" customWidth="1"/>
    <col min="16130" max="16130" width="17.85546875" style="355" customWidth="1"/>
    <col min="16131" max="16131" width="61" style="355" customWidth="1"/>
    <col min="16132" max="16137" width="18" style="355" customWidth="1"/>
    <col min="16138" max="16138" width="2.7109375" style="355" customWidth="1"/>
    <col min="16139" max="16384" width="11.42578125" style="355" hidden="1"/>
  </cols>
  <sheetData>
    <row r="1" spans="2:9"/>
    <row r="2" spans="2:9"/>
    <row r="3" spans="2:9"/>
    <row r="4" spans="2:9"/>
    <row r="5" spans="2:9" ht="15">
      <c r="E5" s="330" t="s">
        <v>0</v>
      </c>
    </row>
    <row r="6" spans="2:9" ht="15">
      <c r="E6" s="330" t="s">
        <v>1</v>
      </c>
    </row>
    <row r="7" spans="2:9" ht="15">
      <c r="E7" s="330" t="s">
        <v>459</v>
      </c>
    </row>
    <row r="8" spans="2:9" ht="15">
      <c r="E8" s="330"/>
    </row>
    <row r="9" spans="2:9">
      <c r="E9" s="117" t="s">
        <v>27</v>
      </c>
    </row>
    <row r="10" spans="2:9" ht="15">
      <c r="E10" s="116" t="s">
        <v>363</v>
      </c>
    </row>
    <row r="11" spans="2:9" ht="15">
      <c r="E11" s="116" t="s">
        <v>419</v>
      </c>
    </row>
    <row r="12" spans="2:9">
      <c r="E12" s="331" t="s">
        <v>364</v>
      </c>
    </row>
    <row r="13" spans="2:9"/>
    <row r="14" spans="2:9">
      <c r="B14" s="259"/>
      <c r="C14" s="259"/>
      <c r="D14" s="259"/>
      <c r="E14" s="259"/>
      <c r="F14" s="259"/>
      <c r="G14" s="259"/>
      <c r="H14" s="259"/>
      <c r="I14" s="259"/>
    </row>
    <row r="15" spans="2:9">
      <c r="B15" s="483" t="s">
        <v>30</v>
      </c>
      <c r="C15" s="487"/>
      <c r="D15" s="491" t="s">
        <v>346</v>
      </c>
      <c r="E15" s="492"/>
      <c r="F15" s="492"/>
      <c r="G15" s="492"/>
      <c r="H15" s="493"/>
      <c r="I15" s="500" t="s">
        <v>347</v>
      </c>
    </row>
    <row r="16" spans="2:9" ht="27.75" customHeight="1">
      <c r="B16" s="488"/>
      <c r="C16" s="489"/>
      <c r="D16" s="375" t="s">
        <v>348</v>
      </c>
      <c r="E16" s="376" t="s">
        <v>349</v>
      </c>
      <c r="F16" s="375" t="s">
        <v>322</v>
      </c>
      <c r="G16" s="375" t="s">
        <v>323</v>
      </c>
      <c r="H16" s="375" t="s">
        <v>350</v>
      </c>
      <c r="I16" s="501"/>
    </row>
    <row r="17" spans="2:9">
      <c r="B17" s="484"/>
      <c r="C17" s="490"/>
      <c r="D17" s="375">
        <v>1</v>
      </c>
      <c r="E17" s="375">
        <v>2</v>
      </c>
      <c r="F17" s="375" t="s">
        <v>351</v>
      </c>
      <c r="G17" s="375">
        <v>4</v>
      </c>
      <c r="H17" s="375">
        <v>5</v>
      </c>
      <c r="I17" s="377" t="s">
        <v>352</v>
      </c>
    </row>
    <row r="18" spans="2:9">
      <c r="B18" s="356"/>
      <c r="C18" s="357"/>
      <c r="D18" s="358"/>
      <c r="E18" s="358"/>
      <c r="F18" s="358"/>
      <c r="G18" s="358"/>
      <c r="H18" s="358"/>
      <c r="I18" s="358"/>
    </row>
    <row r="19" spans="2:9">
      <c r="B19" s="498" t="s">
        <v>420</v>
      </c>
      <c r="C19" s="499"/>
      <c r="D19" s="359">
        <f t="shared" ref="D19:I19" si="0">SUM(D20:D27)</f>
        <v>0</v>
      </c>
      <c r="E19" s="359">
        <f t="shared" si="0"/>
        <v>0</v>
      </c>
      <c r="F19" s="359">
        <f t="shared" si="0"/>
        <v>0</v>
      </c>
      <c r="G19" s="359">
        <f t="shared" si="0"/>
        <v>0</v>
      </c>
      <c r="H19" s="359">
        <f t="shared" si="0"/>
        <v>0</v>
      </c>
      <c r="I19" s="359">
        <f t="shared" si="0"/>
        <v>0</v>
      </c>
    </row>
    <row r="20" spans="2:9" ht="15" customHeight="1">
      <c r="B20" s="496" t="s">
        <v>421</v>
      </c>
      <c r="C20" s="497"/>
      <c r="D20" s="360"/>
      <c r="E20" s="360"/>
      <c r="F20" s="361">
        <f>D20+E20</f>
        <v>0</v>
      </c>
      <c r="G20" s="360"/>
      <c r="H20" s="360"/>
      <c r="I20" s="361">
        <f>F20-G20</f>
        <v>0</v>
      </c>
    </row>
    <row r="21" spans="2:9" ht="15" customHeight="1">
      <c r="B21" s="496" t="s">
        <v>422</v>
      </c>
      <c r="C21" s="497"/>
      <c r="D21" s="360"/>
      <c r="E21" s="360"/>
      <c r="F21" s="361">
        <f t="shared" ref="F21:F27" si="1">D21+E21</f>
        <v>0</v>
      </c>
      <c r="G21" s="360"/>
      <c r="H21" s="360"/>
      <c r="I21" s="361">
        <f t="shared" ref="I21:I27" si="2">F21-G21</f>
        <v>0</v>
      </c>
    </row>
    <row r="22" spans="2:9" ht="15" customHeight="1">
      <c r="B22" s="496" t="s">
        <v>423</v>
      </c>
      <c r="C22" s="497"/>
      <c r="D22" s="360"/>
      <c r="E22" s="360"/>
      <c r="F22" s="361">
        <f t="shared" si="1"/>
        <v>0</v>
      </c>
      <c r="G22" s="360"/>
      <c r="H22" s="360"/>
      <c r="I22" s="361">
        <f t="shared" si="2"/>
        <v>0</v>
      </c>
    </row>
    <row r="23" spans="2:9" ht="15" customHeight="1">
      <c r="B23" s="496" t="s">
        <v>424</v>
      </c>
      <c r="C23" s="497"/>
      <c r="D23" s="360"/>
      <c r="E23" s="360"/>
      <c r="F23" s="361">
        <f t="shared" si="1"/>
        <v>0</v>
      </c>
      <c r="G23" s="360"/>
      <c r="H23" s="360"/>
      <c r="I23" s="361">
        <f t="shared" si="2"/>
        <v>0</v>
      </c>
    </row>
    <row r="24" spans="2:9" ht="15" customHeight="1">
      <c r="B24" s="496" t="s">
        <v>425</v>
      </c>
      <c r="C24" s="497"/>
      <c r="D24" s="360"/>
      <c r="E24" s="360"/>
      <c r="F24" s="361">
        <f t="shared" si="1"/>
        <v>0</v>
      </c>
      <c r="G24" s="360"/>
      <c r="H24" s="360"/>
      <c r="I24" s="361">
        <f t="shared" si="2"/>
        <v>0</v>
      </c>
    </row>
    <row r="25" spans="2:9" ht="15" customHeight="1">
      <c r="B25" s="496" t="s">
        <v>426</v>
      </c>
      <c r="C25" s="497"/>
      <c r="D25" s="360"/>
      <c r="E25" s="360"/>
      <c r="F25" s="361">
        <f t="shared" si="1"/>
        <v>0</v>
      </c>
      <c r="G25" s="360"/>
      <c r="H25" s="360"/>
      <c r="I25" s="361">
        <f t="shared" si="2"/>
        <v>0</v>
      </c>
    </row>
    <row r="26" spans="2:9" ht="15" customHeight="1">
      <c r="B26" s="496" t="s">
        <v>427</v>
      </c>
      <c r="C26" s="497"/>
      <c r="D26" s="360"/>
      <c r="E26" s="360"/>
      <c r="F26" s="361">
        <f t="shared" si="1"/>
        <v>0</v>
      </c>
      <c r="G26" s="360"/>
      <c r="H26" s="360"/>
      <c r="I26" s="361">
        <f t="shared" si="2"/>
        <v>0</v>
      </c>
    </row>
    <row r="27" spans="2:9" ht="15" customHeight="1">
      <c r="B27" s="496" t="s">
        <v>428</v>
      </c>
      <c r="C27" s="497"/>
      <c r="D27" s="360"/>
      <c r="E27" s="360"/>
      <c r="F27" s="361">
        <f t="shared" si="1"/>
        <v>0</v>
      </c>
      <c r="G27" s="360"/>
      <c r="H27" s="360"/>
      <c r="I27" s="361">
        <f t="shared" si="2"/>
        <v>0</v>
      </c>
    </row>
    <row r="28" spans="2:9">
      <c r="B28" s="362"/>
      <c r="C28" s="363"/>
      <c r="D28" s="364"/>
      <c r="E28" s="364"/>
      <c r="F28" s="364"/>
      <c r="G28" s="364"/>
      <c r="H28" s="364"/>
      <c r="I28" s="364"/>
    </row>
    <row r="29" spans="2:9">
      <c r="B29" s="498" t="s">
        <v>429</v>
      </c>
      <c r="C29" s="499"/>
      <c r="D29" s="359">
        <f t="shared" ref="D29:I29" si="3">SUM(D30:D36)</f>
        <v>0</v>
      </c>
      <c r="E29" s="359">
        <f t="shared" si="3"/>
        <v>0</v>
      </c>
      <c r="F29" s="359">
        <f t="shared" si="3"/>
        <v>0</v>
      </c>
      <c r="G29" s="359">
        <f t="shared" si="3"/>
        <v>0</v>
      </c>
      <c r="H29" s="359">
        <f t="shared" si="3"/>
        <v>0</v>
      </c>
      <c r="I29" s="359">
        <f t="shared" si="3"/>
        <v>0</v>
      </c>
    </row>
    <row r="30" spans="2:9" ht="15" customHeight="1">
      <c r="B30" s="496" t="s">
        <v>430</v>
      </c>
      <c r="C30" s="497"/>
      <c r="D30" s="365"/>
      <c r="E30" s="365"/>
      <c r="F30" s="361">
        <f>D30+E30</f>
        <v>0</v>
      </c>
      <c r="G30" s="365"/>
      <c r="H30" s="365"/>
      <c r="I30" s="361">
        <f>F30-G30</f>
        <v>0</v>
      </c>
    </row>
    <row r="31" spans="2:9" ht="15" customHeight="1">
      <c r="B31" s="496" t="s">
        <v>431</v>
      </c>
      <c r="C31" s="497"/>
      <c r="D31" s="365"/>
      <c r="E31" s="365"/>
      <c r="F31" s="361">
        <f t="shared" ref="F31:F36" si="4">D31+E31</f>
        <v>0</v>
      </c>
      <c r="G31" s="365"/>
      <c r="H31" s="365"/>
      <c r="I31" s="361">
        <f t="shared" ref="I31:I36" si="5">F31-G31</f>
        <v>0</v>
      </c>
    </row>
    <row r="32" spans="2:9" ht="15" customHeight="1">
      <c r="B32" s="496" t="s">
        <v>432</v>
      </c>
      <c r="C32" s="497"/>
      <c r="D32" s="365"/>
      <c r="E32" s="365"/>
      <c r="F32" s="361">
        <f t="shared" si="4"/>
        <v>0</v>
      </c>
      <c r="G32" s="365"/>
      <c r="H32" s="365"/>
      <c r="I32" s="361">
        <f t="shared" si="5"/>
        <v>0</v>
      </c>
    </row>
    <row r="33" spans="2:9" ht="15" customHeight="1">
      <c r="B33" s="496" t="s">
        <v>433</v>
      </c>
      <c r="C33" s="497"/>
      <c r="D33" s="365"/>
      <c r="E33" s="365"/>
      <c r="F33" s="361">
        <f t="shared" si="4"/>
        <v>0</v>
      </c>
      <c r="G33" s="365"/>
      <c r="H33" s="365"/>
      <c r="I33" s="361">
        <f t="shared" si="5"/>
        <v>0</v>
      </c>
    </row>
    <row r="34" spans="2:9" ht="15" customHeight="1">
      <c r="B34" s="496" t="s">
        <v>434</v>
      </c>
      <c r="C34" s="497"/>
      <c r="D34" s="365"/>
      <c r="E34" s="365"/>
      <c r="F34" s="361">
        <f t="shared" si="4"/>
        <v>0</v>
      </c>
      <c r="G34" s="365"/>
      <c r="H34" s="365"/>
      <c r="I34" s="361">
        <f t="shared" si="5"/>
        <v>0</v>
      </c>
    </row>
    <row r="35" spans="2:9" ht="15" customHeight="1">
      <c r="B35" s="496" t="s">
        <v>435</v>
      </c>
      <c r="C35" s="497"/>
      <c r="D35" s="365"/>
      <c r="E35" s="365"/>
      <c r="F35" s="361">
        <f t="shared" si="4"/>
        <v>0</v>
      </c>
      <c r="G35" s="365"/>
      <c r="H35" s="365"/>
      <c r="I35" s="361">
        <f t="shared" si="5"/>
        <v>0</v>
      </c>
    </row>
    <row r="36" spans="2:9" ht="15" customHeight="1">
      <c r="B36" s="496" t="s">
        <v>436</v>
      </c>
      <c r="C36" s="497"/>
      <c r="D36" s="365"/>
      <c r="E36" s="365"/>
      <c r="F36" s="361">
        <f t="shared" si="4"/>
        <v>0</v>
      </c>
      <c r="G36" s="365"/>
      <c r="H36" s="365"/>
      <c r="I36" s="361">
        <f t="shared" si="5"/>
        <v>0</v>
      </c>
    </row>
    <row r="37" spans="2:9">
      <c r="B37" s="362"/>
      <c r="C37" s="363"/>
      <c r="D37" s="366"/>
      <c r="E37" s="366"/>
      <c r="F37" s="364"/>
      <c r="G37" s="366"/>
      <c r="H37" s="366"/>
      <c r="I37" s="366"/>
    </row>
    <row r="38" spans="2:9">
      <c r="B38" s="498" t="s">
        <v>437</v>
      </c>
      <c r="C38" s="499"/>
      <c r="D38" s="367">
        <f t="shared" ref="D38:I38" si="6">SUM(D39:D47)</f>
        <v>0</v>
      </c>
      <c r="E38" s="367">
        <f t="shared" si="6"/>
        <v>0</v>
      </c>
      <c r="F38" s="367">
        <f t="shared" si="6"/>
        <v>0</v>
      </c>
      <c r="G38" s="367">
        <f t="shared" si="6"/>
        <v>0</v>
      </c>
      <c r="H38" s="367">
        <f t="shared" si="6"/>
        <v>0</v>
      </c>
      <c r="I38" s="367">
        <f t="shared" si="6"/>
        <v>0</v>
      </c>
    </row>
    <row r="39" spans="2:9" ht="15" customHeight="1">
      <c r="B39" s="496" t="s">
        <v>438</v>
      </c>
      <c r="C39" s="497"/>
      <c r="D39" s="365"/>
      <c r="E39" s="365"/>
      <c r="F39" s="361">
        <f>D39+E39</f>
        <v>0</v>
      </c>
      <c r="G39" s="365"/>
      <c r="H39" s="365"/>
      <c r="I39" s="361">
        <f t="shared" ref="I39:I47" si="7">F39-G39</f>
        <v>0</v>
      </c>
    </row>
    <row r="40" spans="2:9" ht="15" customHeight="1">
      <c r="B40" s="496" t="s">
        <v>439</v>
      </c>
      <c r="C40" s="497"/>
      <c r="D40" s="365"/>
      <c r="E40" s="365"/>
      <c r="F40" s="361">
        <f t="shared" ref="F40:F47" si="8">D40+E40</f>
        <v>0</v>
      </c>
      <c r="G40" s="365"/>
      <c r="H40" s="365"/>
      <c r="I40" s="361">
        <f t="shared" si="7"/>
        <v>0</v>
      </c>
    </row>
    <row r="41" spans="2:9" ht="15" customHeight="1">
      <c r="B41" s="496" t="s">
        <v>440</v>
      </c>
      <c r="C41" s="497"/>
      <c r="D41" s="365"/>
      <c r="E41" s="365"/>
      <c r="F41" s="361">
        <f t="shared" si="8"/>
        <v>0</v>
      </c>
      <c r="G41" s="365"/>
      <c r="H41" s="365"/>
      <c r="I41" s="361">
        <f t="shared" si="7"/>
        <v>0</v>
      </c>
    </row>
    <row r="42" spans="2:9" ht="15" customHeight="1">
      <c r="B42" s="496" t="s">
        <v>441</v>
      </c>
      <c r="C42" s="497"/>
      <c r="D42" s="365"/>
      <c r="E42" s="365"/>
      <c r="F42" s="361">
        <f t="shared" si="8"/>
        <v>0</v>
      </c>
      <c r="G42" s="365"/>
      <c r="H42" s="365"/>
      <c r="I42" s="361">
        <f t="shared" si="7"/>
        <v>0</v>
      </c>
    </row>
    <row r="43" spans="2:9" ht="15" customHeight="1">
      <c r="B43" s="496" t="s">
        <v>442</v>
      </c>
      <c r="C43" s="497"/>
      <c r="D43" s="365"/>
      <c r="E43" s="365"/>
      <c r="F43" s="361">
        <f t="shared" si="8"/>
        <v>0</v>
      </c>
      <c r="G43" s="365"/>
      <c r="H43" s="365"/>
      <c r="I43" s="361">
        <f t="shared" si="7"/>
        <v>0</v>
      </c>
    </row>
    <row r="44" spans="2:9" ht="15" customHeight="1">
      <c r="B44" s="496" t="s">
        <v>443</v>
      </c>
      <c r="C44" s="497"/>
      <c r="D44" s="365"/>
      <c r="E44" s="365"/>
      <c r="F44" s="361">
        <f>D44+E44</f>
        <v>0</v>
      </c>
      <c r="G44" s="365"/>
      <c r="H44" s="365"/>
      <c r="I44" s="361">
        <f t="shared" si="7"/>
        <v>0</v>
      </c>
    </row>
    <row r="45" spans="2:9" ht="15" customHeight="1">
      <c r="B45" s="496" t="s">
        <v>444</v>
      </c>
      <c r="C45" s="497"/>
      <c r="D45" s="365"/>
      <c r="E45" s="365"/>
      <c r="F45" s="361">
        <f t="shared" si="8"/>
        <v>0</v>
      </c>
      <c r="G45" s="365"/>
      <c r="H45" s="365"/>
      <c r="I45" s="361">
        <f t="shared" si="7"/>
        <v>0</v>
      </c>
    </row>
    <row r="46" spans="2:9" ht="15" customHeight="1">
      <c r="B46" s="496" t="s">
        <v>445</v>
      </c>
      <c r="C46" s="497"/>
      <c r="D46" s="365"/>
      <c r="E46" s="365"/>
      <c r="F46" s="361">
        <f t="shared" si="8"/>
        <v>0</v>
      </c>
      <c r="G46" s="365"/>
      <c r="H46" s="365"/>
      <c r="I46" s="361">
        <f t="shared" si="7"/>
        <v>0</v>
      </c>
    </row>
    <row r="47" spans="2:9" ht="15" customHeight="1">
      <c r="B47" s="496" t="s">
        <v>446</v>
      </c>
      <c r="C47" s="497"/>
      <c r="D47" s="365"/>
      <c r="E47" s="365"/>
      <c r="F47" s="361">
        <f t="shared" si="8"/>
        <v>0</v>
      </c>
      <c r="G47" s="365"/>
      <c r="H47" s="365"/>
      <c r="I47" s="361">
        <f t="shared" si="7"/>
        <v>0</v>
      </c>
    </row>
    <row r="48" spans="2:9">
      <c r="B48" s="362"/>
      <c r="C48" s="363"/>
      <c r="D48" s="366"/>
      <c r="E48" s="366"/>
      <c r="F48" s="366"/>
      <c r="G48" s="366"/>
      <c r="H48" s="366"/>
      <c r="I48" s="366"/>
    </row>
    <row r="49" spans="2:9">
      <c r="B49" s="498" t="s">
        <v>447</v>
      </c>
      <c r="C49" s="499"/>
      <c r="D49" s="367">
        <f t="shared" ref="D49:I49" si="9">SUM(D50:D53)</f>
        <v>0</v>
      </c>
      <c r="E49" s="367">
        <f t="shared" si="9"/>
        <v>0</v>
      </c>
      <c r="F49" s="367">
        <f t="shared" si="9"/>
        <v>0</v>
      </c>
      <c r="G49" s="368">
        <f t="shared" si="9"/>
        <v>0</v>
      </c>
      <c r="H49" s="367">
        <f t="shared" si="9"/>
        <v>0</v>
      </c>
      <c r="I49" s="367">
        <f t="shared" si="9"/>
        <v>0</v>
      </c>
    </row>
    <row r="50" spans="2:9" ht="15" customHeight="1">
      <c r="B50" s="496" t="s">
        <v>448</v>
      </c>
      <c r="C50" s="497"/>
      <c r="D50" s="365"/>
      <c r="E50" s="365"/>
      <c r="F50" s="361">
        <f>D50+E50</f>
        <v>0</v>
      </c>
      <c r="G50" s="365"/>
      <c r="H50" s="365"/>
      <c r="I50" s="361">
        <f>F50-G50</f>
        <v>0</v>
      </c>
    </row>
    <row r="51" spans="2:9" ht="15" customHeight="1">
      <c r="B51" s="496" t="s">
        <v>449</v>
      </c>
      <c r="C51" s="497"/>
      <c r="D51" s="365"/>
      <c r="E51" s="365"/>
      <c r="F51" s="361">
        <f>D51+E51</f>
        <v>0</v>
      </c>
      <c r="G51" s="365"/>
      <c r="H51" s="365"/>
      <c r="I51" s="361">
        <f>F51-G51</f>
        <v>0</v>
      </c>
    </row>
    <row r="52" spans="2:9" ht="15" customHeight="1">
      <c r="B52" s="496" t="s">
        <v>450</v>
      </c>
      <c r="C52" s="497"/>
      <c r="D52" s="365"/>
      <c r="E52" s="365"/>
      <c r="F52" s="361">
        <f>D52+E52</f>
        <v>0</v>
      </c>
      <c r="G52" s="365"/>
      <c r="H52" s="365"/>
      <c r="I52" s="361">
        <f>F52-G52</f>
        <v>0</v>
      </c>
    </row>
    <row r="53" spans="2:9" ht="15" customHeight="1">
      <c r="B53" s="496" t="s">
        <v>451</v>
      </c>
      <c r="C53" s="497"/>
      <c r="D53" s="365"/>
      <c r="E53" s="365"/>
      <c r="F53" s="361">
        <f>D53+E53</f>
        <v>0</v>
      </c>
      <c r="G53" s="365"/>
      <c r="H53" s="365"/>
      <c r="I53" s="361">
        <f>F53-G53</f>
        <v>0</v>
      </c>
    </row>
    <row r="54" spans="2:9">
      <c r="B54" s="369"/>
      <c r="C54" s="370"/>
      <c r="D54" s="371"/>
      <c r="E54" s="371"/>
      <c r="F54" s="371"/>
      <c r="G54" s="371"/>
      <c r="H54" s="371"/>
      <c r="I54" s="371"/>
    </row>
    <row r="55" spans="2:9">
      <c r="B55" s="372"/>
      <c r="C55" s="373" t="s">
        <v>362</v>
      </c>
      <c r="D55" s="374">
        <f t="shared" ref="D55:I55" si="10">SUM(D19,D29,D38,D49)</f>
        <v>0</v>
      </c>
      <c r="E55" s="374">
        <f t="shared" si="10"/>
        <v>0</v>
      </c>
      <c r="F55" s="374">
        <f t="shared" si="10"/>
        <v>0</v>
      </c>
      <c r="G55" s="374">
        <f t="shared" si="10"/>
        <v>0</v>
      </c>
      <c r="H55" s="374">
        <f t="shared" si="10"/>
        <v>0</v>
      </c>
      <c r="I55" s="374">
        <f t="shared" si="10"/>
        <v>0</v>
      </c>
    </row>
    <row r="56" spans="2:9"/>
    <row r="57" spans="2:9" hidden="1"/>
    <row r="58" spans="2:9" hidden="1"/>
    <row r="59" spans="2:9" hidden="1"/>
    <row r="60" spans="2:9" hidden="1"/>
    <row r="61" spans="2:9" hidden="1"/>
    <row r="62" spans="2:9" hidden="1"/>
    <row r="63" spans="2:9" hidden="1"/>
    <row r="64" spans="2:9"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row r="65538" hidden="1"/>
    <row r="65539" hidden="1"/>
    <row r="65540" hidden="1"/>
    <row r="65541" hidden="1"/>
    <row r="65542" hidden="1"/>
    <row r="65543" hidden="1"/>
    <row r="65544" hidden="1"/>
    <row r="65545" hidden="1"/>
    <row r="65546" hidden="1"/>
    <row r="65547" hidden="1"/>
    <row r="65548" hidden="1"/>
    <row r="65549" hidden="1"/>
    <row r="65550" hidden="1"/>
    <row r="65551" hidden="1"/>
  </sheetData>
  <mergeCells count="35">
    <mergeCell ref="B15:C17"/>
    <mergeCell ref="D15:H15"/>
    <mergeCell ref="I15:I16"/>
    <mergeCell ref="B31:C31"/>
    <mergeCell ref="B19:C19"/>
    <mergeCell ref="B20:C20"/>
    <mergeCell ref="B21:C21"/>
    <mergeCell ref="B22:C22"/>
    <mergeCell ref="B23:C23"/>
    <mergeCell ref="B24:C24"/>
    <mergeCell ref="B25:C25"/>
    <mergeCell ref="B26:C26"/>
    <mergeCell ref="B27:C27"/>
    <mergeCell ref="B29:C29"/>
    <mergeCell ref="B30:C30"/>
    <mergeCell ref="B44:C44"/>
    <mergeCell ref="B32:C32"/>
    <mergeCell ref="B33:C33"/>
    <mergeCell ref="B34:C34"/>
    <mergeCell ref="B35:C35"/>
    <mergeCell ref="B36:C36"/>
    <mergeCell ref="B38:C38"/>
    <mergeCell ref="B39:C39"/>
    <mergeCell ref="B40:C40"/>
    <mergeCell ref="B41:C41"/>
    <mergeCell ref="B42:C42"/>
    <mergeCell ref="B43:C43"/>
    <mergeCell ref="B52:C52"/>
    <mergeCell ref="B53:C53"/>
    <mergeCell ref="B45:C45"/>
    <mergeCell ref="B46:C46"/>
    <mergeCell ref="B47:C47"/>
    <mergeCell ref="B49:C49"/>
    <mergeCell ref="B50:C50"/>
    <mergeCell ref="B51:C5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WVU74"/>
  <sheetViews>
    <sheetView workbookViewId="0">
      <selection activeCell="E8" sqref="E8:I8"/>
    </sheetView>
  </sheetViews>
  <sheetFormatPr baseColWidth="10" defaultColWidth="0" defaultRowHeight="12" zeroHeight="1"/>
  <cols>
    <col min="1" max="1" width="1.7109375" style="72" customWidth="1"/>
    <col min="2" max="2" width="2.7109375" style="72" customWidth="1"/>
    <col min="3" max="3" width="11.42578125" style="72" customWidth="1"/>
    <col min="4" max="4" width="39.42578125" style="72" customWidth="1"/>
    <col min="5" max="6" width="21" style="72" customWidth="1"/>
    <col min="7" max="7" width="4.140625" style="72" customWidth="1"/>
    <col min="8" max="8" width="11.42578125" style="72" customWidth="1"/>
    <col min="9" max="9" width="53.42578125" style="72" customWidth="1"/>
    <col min="10" max="11" width="21" style="72" customWidth="1"/>
    <col min="12" max="12" width="2.140625" style="72" customWidth="1"/>
    <col min="13" max="13" width="3" style="72" customWidth="1"/>
    <col min="14" max="256" width="11.42578125" style="72" hidden="1"/>
    <col min="257" max="257" width="1.7109375" style="72" customWidth="1"/>
    <col min="258" max="258" width="2.7109375" style="72" customWidth="1"/>
    <col min="259" max="259" width="11.42578125" style="72" customWidth="1"/>
    <col min="260" max="260" width="39.42578125" style="72" customWidth="1"/>
    <col min="261" max="262" width="21" style="72" customWidth="1"/>
    <col min="263" max="263" width="4.140625" style="72" customWidth="1"/>
    <col min="264" max="264" width="11.42578125" style="72" customWidth="1"/>
    <col min="265" max="265" width="53.42578125" style="72" customWidth="1"/>
    <col min="266" max="267" width="21" style="72" customWidth="1"/>
    <col min="268" max="268" width="2.140625" style="72" customWidth="1"/>
    <col min="269" max="269" width="3" style="72" customWidth="1"/>
    <col min="270" max="512" width="11.42578125" style="72" hidden="1"/>
    <col min="513" max="513" width="1.7109375" style="72" customWidth="1"/>
    <col min="514" max="514" width="2.7109375" style="72" customWidth="1"/>
    <col min="515" max="515" width="11.42578125" style="72" customWidth="1"/>
    <col min="516" max="516" width="39.42578125" style="72" customWidth="1"/>
    <col min="517" max="518" width="21" style="72" customWidth="1"/>
    <col min="519" max="519" width="4.140625" style="72" customWidth="1"/>
    <col min="520" max="520" width="11.42578125" style="72" customWidth="1"/>
    <col min="521" max="521" width="53.42578125" style="72" customWidth="1"/>
    <col min="522" max="523" width="21" style="72" customWidth="1"/>
    <col min="524" max="524" width="2.140625" style="72" customWidth="1"/>
    <col min="525" max="525" width="3" style="72" customWidth="1"/>
    <col min="526" max="768" width="11.42578125" style="72" hidden="1"/>
    <col min="769" max="769" width="1.7109375" style="72" customWidth="1"/>
    <col min="770" max="770" width="2.7109375" style="72" customWidth="1"/>
    <col min="771" max="771" width="11.42578125" style="72" customWidth="1"/>
    <col min="772" max="772" width="39.42578125" style="72" customWidth="1"/>
    <col min="773" max="774" width="21" style="72" customWidth="1"/>
    <col min="775" max="775" width="4.140625" style="72" customWidth="1"/>
    <col min="776" max="776" width="11.42578125" style="72" customWidth="1"/>
    <col min="777" max="777" width="53.42578125" style="72" customWidth="1"/>
    <col min="778" max="779" width="21" style="72" customWidth="1"/>
    <col min="780" max="780" width="2.140625" style="72" customWidth="1"/>
    <col min="781" max="781" width="3" style="72" customWidth="1"/>
    <col min="782" max="1024" width="11.42578125" style="72" hidden="1"/>
    <col min="1025" max="1025" width="1.7109375" style="72" customWidth="1"/>
    <col min="1026" max="1026" width="2.7109375" style="72" customWidth="1"/>
    <col min="1027" max="1027" width="11.42578125" style="72" customWidth="1"/>
    <col min="1028" max="1028" width="39.42578125" style="72" customWidth="1"/>
    <col min="1029" max="1030" width="21" style="72" customWidth="1"/>
    <col min="1031" max="1031" width="4.140625" style="72" customWidth="1"/>
    <col min="1032" max="1032" width="11.42578125" style="72" customWidth="1"/>
    <col min="1033" max="1033" width="53.42578125" style="72" customWidth="1"/>
    <col min="1034" max="1035" width="21" style="72" customWidth="1"/>
    <col min="1036" max="1036" width="2.140625" style="72" customWidth="1"/>
    <col min="1037" max="1037" width="3" style="72" customWidth="1"/>
    <col min="1038" max="1280" width="11.42578125" style="72" hidden="1"/>
    <col min="1281" max="1281" width="1.7109375" style="72" customWidth="1"/>
    <col min="1282" max="1282" width="2.7109375" style="72" customWidth="1"/>
    <col min="1283" max="1283" width="11.42578125" style="72" customWidth="1"/>
    <col min="1284" max="1284" width="39.42578125" style="72" customWidth="1"/>
    <col min="1285" max="1286" width="21" style="72" customWidth="1"/>
    <col min="1287" max="1287" width="4.140625" style="72" customWidth="1"/>
    <col min="1288" max="1288" width="11.42578125" style="72" customWidth="1"/>
    <col min="1289" max="1289" width="53.42578125" style="72" customWidth="1"/>
    <col min="1290" max="1291" width="21" style="72" customWidth="1"/>
    <col min="1292" max="1292" width="2.140625" style="72" customWidth="1"/>
    <col min="1293" max="1293" width="3" style="72" customWidth="1"/>
    <col min="1294" max="1536" width="11.42578125" style="72" hidden="1"/>
    <col min="1537" max="1537" width="1.7109375" style="72" customWidth="1"/>
    <col min="1538" max="1538" width="2.7109375" style="72" customWidth="1"/>
    <col min="1539" max="1539" width="11.42578125" style="72" customWidth="1"/>
    <col min="1540" max="1540" width="39.42578125" style="72" customWidth="1"/>
    <col min="1541" max="1542" width="21" style="72" customWidth="1"/>
    <col min="1543" max="1543" width="4.140625" style="72" customWidth="1"/>
    <col min="1544" max="1544" width="11.42578125" style="72" customWidth="1"/>
    <col min="1545" max="1545" width="53.42578125" style="72" customWidth="1"/>
    <col min="1546" max="1547" width="21" style="72" customWidth="1"/>
    <col min="1548" max="1548" width="2.140625" style="72" customWidth="1"/>
    <col min="1549" max="1549" width="3" style="72" customWidth="1"/>
    <col min="1550" max="1792" width="11.42578125" style="72" hidden="1"/>
    <col min="1793" max="1793" width="1.7109375" style="72" customWidth="1"/>
    <col min="1794" max="1794" width="2.7109375" style="72" customWidth="1"/>
    <col min="1795" max="1795" width="11.42578125" style="72" customWidth="1"/>
    <col min="1796" max="1796" width="39.42578125" style="72" customWidth="1"/>
    <col min="1797" max="1798" width="21" style="72" customWidth="1"/>
    <col min="1799" max="1799" width="4.140625" style="72" customWidth="1"/>
    <col min="1800" max="1800" width="11.42578125" style="72" customWidth="1"/>
    <col min="1801" max="1801" width="53.42578125" style="72" customWidth="1"/>
    <col min="1802" max="1803" width="21" style="72" customWidth="1"/>
    <col min="1804" max="1804" width="2.140625" style="72" customWidth="1"/>
    <col min="1805" max="1805" width="3" style="72" customWidth="1"/>
    <col min="1806" max="2048" width="11.42578125" style="72" hidden="1"/>
    <col min="2049" max="2049" width="1.7109375" style="72" customWidth="1"/>
    <col min="2050" max="2050" width="2.7109375" style="72" customWidth="1"/>
    <col min="2051" max="2051" width="11.42578125" style="72" customWidth="1"/>
    <col min="2052" max="2052" width="39.42578125" style="72" customWidth="1"/>
    <col min="2053" max="2054" width="21" style="72" customWidth="1"/>
    <col min="2055" max="2055" width="4.140625" style="72" customWidth="1"/>
    <col min="2056" max="2056" width="11.42578125" style="72" customWidth="1"/>
    <col min="2057" max="2057" width="53.42578125" style="72" customWidth="1"/>
    <col min="2058" max="2059" width="21" style="72" customWidth="1"/>
    <col min="2060" max="2060" width="2.140625" style="72" customWidth="1"/>
    <col min="2061" max="2061" width="3" style="72" customWidth="1"/>
    <col min="2062" max="2304" width="11.42578125" style="72" hidden="1"/>
    <col min="2305" max="2305" width="1.7109375" style="72" customWidth="1"/>
    <col min="2306" max="2306" width="2.7109375" style="72" customWidth="1"/>
    <col min="2307" max="2307" width="11.42578125" style="72" customWidth="1"/>
    <col min="2308" max="2308" width="39.42578125" style="72" customWidth="1"/>
    <col min="2309" max="2310" width="21" style="72" customWidth="1"/>
    <col min="2311" max="2311" width="4.140625" style="72" customWidth="1"/>
    <col min="2312" max="2312" width="11.42578125" style="72" customWidth="1"/>
    <col min="2313" max="2313" width="53.42578125" style="72" customWidth="1"/>
    <col min="2314" max="2315" width="21" style="72" customWidth="1"/>
    <col min="2316" max="2316" width="2.140625" style="72" customWidth="1"/>
    <col min="2317" max="2317" width="3" style="72" customWidth="1"/>
    <col min="2318" max="2560" width="11.42578125" style="72" hidden="1"/>
    <col min="2561" max="2561" width="1.7109375" style="72" customWidth="1"/>
    <col min="2562" max="2562" width="2.7109375" style="72" customWidth="1"/>
    <col min="2563" max="2563" width="11.42578125" style="72" customWidth="1"/>
    <col min="2564" max="2564" width="39.42578125" style="72" customWidth="1"/>
    <col min="2565" max="2566" width="21" style="72" customWidth="1"/>
    <col min="2567" max="2567" width="4.140625" style="72" customWidth="1"/>
    <col min="2568" max="2568" width="11.42578125" style="72" customWidth="1"/>
    <col min="2569" max="2569" width="53.42578125" style="72" customWidth="1"/>
    <col min="2570" max="2571" width="21" style="72" customWidth="1"/>
    <col min="2572" max="2572" width="2.140625" style="72" customWidth="1"/>
    <col min="2573" max="2573" width="3" style="72" customWidth="1"/>
    <col min="2574" max="2816" width="11.42578125" style="72" hidden="1"/>
    <col min="2817" max="2817" width="1.7109375" style="72" customWidth="1"/>
    <col min="2818" max="2818" width="2.7109375" style="72" customWidth="1"/>
    <col min="2819" max="2819" width="11.42578125" style="72" customWidth="1"/>
    <col min="2820" max="2820" width="39.42578125" style="72" customWidth="1"/>
    <col min="2821" max="2822" width="21" style="72" customWidth="1"/>
    <col min="2823" max="2823" width="4.140625" style="72" customWidth="1"/>
    <col min="2824" max="2824" width="11.42578125" style="72" customWidth="1"/>
    <col min="2825" max="2825" width="53.42578125" style="72" customWidth="1"/>
    <col min="2826" max="2827" width="21" style="72" customWidth="1"/>
    <col min="2828" max="2828" width="2.140625" style="72" customWidth="1"/>
    <col min="2829" max="2829" width="3" style="72" customWidth="1"/>
    <col min="2830" max="3072" width="11.42578125" style="72" hidden="1"/>
    <col min="3073" max="3073" width="1.7109375" style="72" customWidth="1"/>
    <col min="3074" max="3074" width="2.7109375" style="72" customWidth="1"/>
    <col min="3075" max="3075" width="11.42578125" style="72" customWidth="1"/>
    <col min="3076" max="3076" width="39.42578125" style="72" customWidth="1"/>
    <col min="3077" max="3078" width="21" style="72" customWidth="1"/>
    <col min="3079" max="3079" width="4.140625" style="72" customWidth="1"/>
    <col min="3080" max="3080" width="11.42578125" style="72" customWidth="1"/>
    <col min="3081" max="3081" width="53.42578125" style="72" customWidth="1"/>
    <col min="3082" max="3083" width="21" style="72" customWidth="1"/>
    <col min="3084" max="3084" width="2.140625" style="72" customWidth="1"/>
    <col min="3085" max="3085" width="3" style="72" customWidth="1"/>
    <col min="3086" max="3328" width="11.42578125" style="72" hidden="1"/>
    <col min="3329" max="3329" width="1.7109375" style="72" customWidth="1"/>
    <col min="3330" max="3330" width="2.7109375" style="72" customWidth="1"/>
    <col min="3331" max="3331" width="11.42578125" style="72" customWidth="1"/>
    <col min="3332" max="3332" width="39.42578125" style="72" customWidth="1"/>
    <col min="3333" max="3334" width="21" style="72" customWidth="1"/>
    <col min="3335" max="3335" width="4.140625" style="72" customWidth="1"/>
    <col min="3336" max="3336" width="11.42578125" style="72" customWidth="1"/>
    <col min="3337" max="3337" width="53.42578125" style="72" customWidth="1"/>
    <col min="3338" max="3339" width="21" style="72" customWidth="1"/>
    <col min="3340" max="3340" width="2.140625" style="72" customWidth="1"/>
    <col min="3341" max="3341" width="3" style="72" customWidth="1"/>
    <col min="3342" max="3584" width="11.42578125" style="72" hidden="1"/>
    <col min="3585" max="3585" width="1.7109375" style="72" customWidth="1"/>
    <col min="3586" max="3586" width="2.7109375" style="72" customWidth="1"/>
    <col min="3587" max="3587" width="11.42578125" style="72" customWidth="1"/>
    <col min="3588" max="3588" width="39.42578125" style="72" customWidth="1"/>
    <col min="3589" max="3590" width="21" style="72" customWidth="1"/>
    <col min="3591" max="3591" width="4.140625" style="72" customWidth="1"/>
    <col min="3592" max="3592" width="11.42578125" style="72" customWidth="1"/>
    <col min="3593" max="3593" width="53.42578125" style="72" customWidth="1"/>
    <col min="3594" max="3595" width="21" style="72" customWidth="1"/>
    <col min="3596" max="3596" width="2.140625" style="72" customWidth="1"/>
    <col min="3597" max="3597" width="3" style="72" customWidth="1"/>
    <col min="3598" max="3840" width="11.42578125" style="72" hidden="1"/>
    <col min="3841" max="3841" width="1.7109375" style="72" customWidth="1"/>
    <col min="3842" max="3842" width="2.7109375" style="72" customWidth="1"/>
    <col min="3843" max="3843" width="11.42578125" style="72" customWidth="1"/>
    <col min="3844" max="3844" width="39.42578125" style="72" customWidth="1"/>
    <col min="3845" max="3846" width="21" style="72" customWidth="1"/>
    <col min="3847" max="3847" width="4.140625" style="72" customWidth="1"/>
    <col min="3848" max="3848" width="11.42578125" style="72" customWidth="1"/>
    <col min="3849" max="3849" width="53.42578125" style="72" customWidth="1"/>
    <col min="3850" max="3851" width="21" style="72" customWidth="1"/>
    <col min="3852" max="3852" width="2.140625" style="72" customWidth="1"/>
    <col min="3853" max="3853" width="3" style="72" customWidth="1"/>
    <col min="3854" max="4096" width="11.42578125" style="72" hidden="1"/>
    <col min="4097" max="4097" width="1.7109375" style="72" customWidth="1"/>
    <col min="4098" max="4098" width="2.7109375" style="72" customWidth="1"/>
    <col min="4099" max="4099" width="11.42578125" style="72" customWidth="1"/>
    <col min="4100" max="4100" width="39.42578125" style="72" customWidth="1"/>
    <col min="4101" max="4102" width="21" style="72" customWidth="1"/>
    <col min="4103" max="4103" width="4.140625" style="72" customWidth="1"/>
    <col min="4104" max="4104" width="11.42578125" style="72" customWidth="1"/>
    <col min="4105" max="4105" width="53.42578125" style="72" customWidth="1"/>
    <col min="4106" max="4107" width="21" style="72" customWidth="1"/>
    <col min="4108" max="4108" width="2.140625" style="72" customWidth="1"/>
    <col min="4109" max="4109" width="3" style="72" customWidth="1"/>
    <col min="4110" max="4352" width="11.42578125" style="72" hidden="1"/>
    <col min="4353" max="4353" width="1.7109375" style="72" customWidth="1"/>
    <col min="4354" max="4354" width="2.7109375" style="72" customWidth="1"/>
    <col min="4355" max="4355" width="11.42578125" style="72" customWidth="1"/>
    <col min="4356" max="4356" width="39.42578125" style="72" customWidth="1"/>
    <col min="4357" max="4358" width="21" style="72" customWidth="1"/>
    <col min="4359" max="4359" width="4.140625" style="72" customWidth="1"/>
    <col min="4360" max="4360" width="11.42578125" style="72" customWidth="1"/>
    <col min="4361" max="4361" width="53.42578125" style="72" customWidth="1"/>
    <col min="4362" max="4363" width="21" style="72" customWidth="1"/>
    <col min="4364" max="4364" width="2.140625" style="72" customWidth="1"/>
    <col min="4365" max="4365" width="3" style="72" customWidth="1"/>
    <col min="4366" max="4608" width="11.42578125" style="72" hidden="1"/>
    <col min="4609" max="4609" width="1.7109375" style="72" customWidth="1"/>
    <col min="4610" max="4610" width="2.7109375" style="72" customWidth="1"/>
    <col min="4611" max="4611" width="11.42578125" style="72" customWidth="1"/>
    <col min="4612" max="4612" width="39.42578125" style="72" customWidth="1"/>
    <col min="4613" max="4614" width="21" style="72" customWidth="1"/>
    <col min="4615" max="4615" width="4.140625" style="72" customWidth="1"/>
    <col min="4616" max="4616" width="11.42578125" style="72" customWidth="1"/>
    <col min="4617" max="4617" width="53.42578125" style="72" customWidth="1"/>
    <col min="4618" max="4619" width="21" style="72" customWidth="1"/>
    <col min="4620" max="4620" width="2.140625" style="72" customWidth="1"/>
    <col min="4621" max="4621" width="3" style="72" customWidth="1"/>
    <col min="4622" max="4864" width="11.42578125" style="72" hidden="1"/>
    <col min="4865" max="4865" width="1.7109375" style="72" customWidth="1"/>
    <col min="4866" max="4866" width="2.7109375" style="72" customWidth="1"/>
    <col min="4867" max="4867" width="11.42578125" style="72" customWidth="1"/>
    <col min="4868" max="4868" width="39.42578125" style="72" customWidth="1"/>
    <col min="4869" max="4870" width="21" style="72" customWidth="1"/>
    <col min="4871" max="4871" width="4.140625" style="72" customWidth="1"/>
    <col min="4872" max="4872" width="11.42578125" style="72" customWidth="1"/>
    <col min="4873" max="4873" width="53.42578125" style="72" customWidth="1"/>
    <col min="4874" max="4875" width="21" style="72" customWidth="1"/>
    <col min="4876" max="4876" width="2.140625" style="72" customWidth="1"/>
    <col min="4877" max="4877" width="3" style="72" customWidth="1"/>
    <col min="4878" max="5120" width="11.42578125" style="72" hidden="1"/>
    <col min="5121" max="5121" width="1.7109375" style="72" customWidth="1"/>
    <col min="5122" max="5122" width="2.7109375" style="72" customWidth="1"/>
    <col min="5123" max="5123" width="11.42578125" style="72" customWidth="1"/>
    <col min="5124" max="5124" width="39.42578125" style="72" customWidth="1"/>
    <col min="5125" max="5126" width="21" style="72" customWidth="1"/>
    <col min="5127" max="5127" width="4.140625" style="72" customWidth="1"/>
    <col min="5128" max="5128" width="11.42578125" style="72" customWidth="1"/>
    <col min="5129" max="5129" width="53.42578125" style="72" customWidth="1"/>
    <col min="5130" max="5131" width="21" style="72" customWidth="1"/>
    <col min="5132" max="5132" width="2.140625" style="72" customWidth="1"/>
    <col min="5133" max="5133" width="3" style="72" customWidth="1"/>
    <col min="5134" max="5376" width="11.42578125" style="72" hidden="1"/>
    <col min="5377" max="5377" width="1.7109375" style="72" customWidth="1"/>
    <col min="5378" max="5378" width="2.7109375" style="72" customWidth="1"/>
    <col min="5379" max="5379" width="11.42578125" style="72" customWidth="1"/>
    <col min="5380" max="5380" width="39.42578125" style="72" customWidth="1"/>
    <col min="5381" max="5382" width="21" style="72" customWidth="1"/>
    <col min="5383" max="5383" width="4.140625" style="72" customWidth="1"/>
    <col min="5384" max="5384" width="11.42578125" style="72" customWidth="1"/>
    <col min="5385" max="5385" width="53.42578125" style="72" customWidth="1"/>
    <col min="5386" max="5387" width="21" style="72" customWidth="1"/>
    <col min="5388" max="5388" width="2.140625" style="72" customWidth="1"/>
    <col min="5389" max="5389" width="3" style="72" customWidth="1"/>
    <col min="5390" max="5632" width="11.42578125" style="72" hidden="1"/>
    <col min="5633" max="5633" width="1.7109375" style="72" customWidth="1"/>
    <col min="5634" max="5634" width="2.7109375" style="72" customWidth="1"/>
    <col min="5635" max="5635" width="11.42578125" style="72" customWidth="1"/>
    <col min="5636" max="5636" width="39.42578125" style="72" customWidth="1"/>
    <col min="5637" max="5638" width="21" style="72" customWidth="1"/>
    <col min="5639" max="5639" width="4.140625" style="72" customWidth="1"/>
    <col min="5640" max="5640" width="11.42578125" style="72" customWidth="1"/>
    <col min="5641" max="5641" width="53.42578125" style="72" customWidth="1"/>
    <col min="5642" max="5643" width="21" style="72" customWidth="1"/>
    <col min="5644" max="5644" width="2.140625" style="72" customWidth="1"/>
    <col min="5645" max="5645" width="3" style="72" customWidth="1"/>
    <col min="5646" max="5888" width="11.42578125" style="72" hidden="1"/>
    <col min="5889" max="5889" width="1.7109375" style="72" customWidth="1"/>
    <col min="5890" max="5890" width="2.7109375" style="72" customWidth="1"/>
    <col min="5891" max="5891" width="11.42578125" style="72" customWidth="1"/>
    <col min="5892" max="5892" width="39.42578125" style="72" customWidth="1"/>
    <col min="5893" max="5894" width="21" style="72" customWidth="1"/>
    <col min="5895" max="5895" width="4.140625" style="72" customWidth="1"/>
    <col min="5896" max="5896" width="11.42578125" style="72" customWidth="1"/>
    <col min="5897" max="5897" width="53.42578125" style="72" customWidth="1"/>
    <col min="5898" max="5899" width="21" style="72" customWidth="1"/>
    <col min="5900" max="5900" width="2.140625" style="72" customWidth="1"/>
    <col min="5901" max="5901" width="3" style="72" customWidth="1"/>
    <col min="5902" max="6144" width="11.42578125" style="72" hidden="1"/>
    <col min="6145" max="6145" width="1.7109375" style="72" customWidth="1"/>
    <col min="6146" max="6146" width="2.7109375" style="72" customWidth="1"/>
    <col min="6147" max="6147" width="11.42578125" style="72" customWidth="1"/>
    <col min="6148" max="6148" width="39.42578125" style="72" customWidth="1"/>
    <col min="6149" max="6150" width="21" style="72" customWidth="1"/>
    <col min="6151" max="6151" width="4.140625" style="72" customWidth="1"/>
    <col min="6152" max="6152" width="11.42578125" style="72" customWidth="1"/>
    <col min="6153" max="6153" width="53.42578125" style="72" customWidth="1"/>
    <col min="6154" max="6155" width="21" style="72" customWidth="1"/>
    <col min="6156" max="6156" width="2.140625" style="72" customWidth="1"/>
    <col min="6157" max="6157" width="3" style="72" customWidth="1"/>
    <col min="6158" max="6400" width="11.42578125" style="72" hidden="1"/>
    <col min="6401" max="6401" width="1.7109375" style="72" customWidth="1"/>
    <col min="6402" max="6402" width="2.7109375" style="72" customWidth="1"/>
    <col min="6403" max="6403" width="11.42578125" style="72" customWidth="1"/>
    <col min="6404" max="6404" width="39.42578125" style="72" customWidth="1"/>
    <col min="6405" max="6406" width="21" style="72" customWidth="1"/>
    <col min="6407" max="6407" width="4.140625" style="72" customWidth="1"/>
    <col min="6408" max="6408" width="11.42578125" style="72" customWidth="1"/>
    <col min="6409" max="6409" width="53.42578125" style="72" customWidth="1"/>
    <col min="6410" max="6411" width="21" style="72" customWidth="1"/>
    <col min="6412" max="6412" width="2.140625" style="72" customWidth="1"/>
    <col min="6413" max="6413" width="3" style="72" customWidth="1"/>
    <col min="6414" max="6656" width="11.42578125" style="72" hidden="1"/>
    <col min="6657" max="6657" width="1.7109375" style="72" customWidth="1"/>
    <col min="6658" max="6658" width="2.7109375" style="72" customWidth="1"/>
    <col min="6659" max="6659" width="11.42578125" style="72" customWidth="1"/>
    <col min="6660" max="6660" width="39.42578125" style="72" customWidth="1"/>
    <col min="6661" max="6662" width="21" style="72" customWidth="1"/>
    <col min="6663" max="6663" width="4.140625" style="72" customWidth="1"/>
    <col min="6664" max="6664" width="11.42578125" style="72" customWidth="1"/>
    <col min="6665" max="6665" width="53.42578125" style="72" customWidth="1"/>
    <col min="6666" max="6667" width="21" style="72" customWidth="1"/>
    <col min="6668" max="6668" width="2.140625" style="72" customWidth="1"/>
    <col min="6669" max="6669" width="3" style="72" customWidth="1"/>
    <col min="6670" max="6912" width="11.42578125" style="72" hidden="1"/>
    <col min="6913" max="6913" width="1.7109375" style="72" customWidth="1"/>
    <col min="6914" max="6914" width="2.7109375" style="72" customWidth="1"/>
    <col min="6915" max="6915" width="11.42578125" style="72" customWidth="1"/>
    <col min="6916" max="6916" width="39.42578125" style="72" customWidth="1"/>
    <col min="6917" max="6918" width="21" style="72" customWidth="1"/>
    <col min="6919" max="6919" width="4.140625" style="72" customWidth="1"/>
    <col min="6920" max="6920" width="11.42578125" style="72" customWidth="1"/>
    <col min="6921" max="6921" width="53.42578125" style="72" customWidth="1"/>
    <col min="6922" max="6923" width="21" style="72" customWidth="1"/>
    <col min="6924" max="6924" width="2.140625" style="72" customWidth="1"/>
    <col min="6925" max="6925" width="3" style="72" customWidth="1"/>
    <col min="6926" max="7168" width="11.42578125" style="72" hidden="1"/>
    <col min="7169" max="7169" width="1.7109375" style="72" customWidth="1"/>
    <col min="7170" max="7170" width="2.7109375" style="72" customWidth="1"/>
    <col min="7171" max="7171" width="11.42578125" style="72" customWidth="1"/>
    <col min="7172" max="7172" width="39.42578125" style="72" customWidth="1"/>
    <col min="7173" max="7174" width="21" style="72" customWidth="1"/>
    <col min="7175" max="7175" width="4.140625" style="72" customWidth="1"/>
    <col min="7176" max="7176" width="11.42578125" style="72" customWidth="1"/>
    <col min="7177" max="7177" width="53.42578125" style="72" customWidth="1"/>
    <col min="7178" max="7179" width="21" style="72" customWidth="1"/>
    <col min="7180" max="7180" width="2.140625" style="72" customWidth="1"/>
    <col min="7181" max="7181" width="3" style="72" customWidth="1"/>
    <col min="7182" max="7424" width="11.42578125" style="72" hidden="1"/>
    <col min="7425" max="7425" width="1.7109375" style="72" customWidth="1"/>
    <col min="7426" max="7426" width="2.7109375" style="72" customWidth="1"/>
    <col min="7427" max="7427" width="11.42578125" style="72" customWidth="1"/>
    <col min="7428" max="7428" width="39.42578125" style="72" customWidth="1"/>
    <col min="7429" max="7430" width="21" style="72" customWidth="1"/>
    <col min="7431" max="7431" width="4.140625" style="72" customWidth="1"/>
    <col min="7432" max="7432" width="11.42578125" style="72" customWidth="1"/>
    <col min="7433" max="7433" width="53.42578125" style="72" customWidth="1"/>
    <col min="7434" max="7435" width="21" style="72" customWidth="1"/>
    <col min="7436" max="7436" width="2.140625" style="72" customWidth="1"/>
    <col min="7437" max="7437" width="3" style="72" customWidth="1"/>
    <col min="7438" max="7680" width="11.42578125" style="72" hidden="1"/>
    <col min="7681" max="7681" width="1.7109375" style="72" customWidth="1"/>
    <col min="7682" max="7682" width="2.7109375" style="72" customWidth="1"/>
    <col min="7683" max="7683" width="11.42578125" style="72" customWidth="1"/>
    <col min="7684" max="7684" width="39.42578125" style="72" customWidth="1"/>
    <col min="7685" max="7686" width="21" style="72" customWidth="1"/>
    <col min="7687" max="7687" width="4.140625" style="72" customWidth="1"/>
    <col min="7688" max="7688" width="11.42578125" style="72" customWidth="1"/>
    <col min="7689" max="7689" width="53.42578125" style="72" customWidth="1"/>
    <col min="7690" max="7691" width="21" style="72" customWidth="1"/>
    <col min="7692" max="7692" width="2.140625" style="72" customWidth="1"/>
    <col min="7693" max="7693" width="3" style="72" customWidth="1"/>
    <col min="7694" max="7936" width="11.42578125" style="72" hidden="1"/>
    <col min="7937" max="7937" width="1.7109375" style="72" customWidth="1"/>
    <col min="7938" max="7938" width="2.7109375" style="72" customWidth="1"/>
    <col min="7939" max="7939" width="11.42578125" style="72" customWidth="1"/>
    <col min="7940" max="7940" width="39.42578125" style="72" customWidth="1"/>
    <col min="7941" max="7942" width="21" style="72" customWidth="1"/>
    <col min="7943" max="7943" width="4.140625" style="72" customWidth="1"/>
    <col min="7944" max="7944" width="11.42578125" style="72" customWidth="1"/>
    <col min="7945" max="7945" width="53.42578125" style="72" customWidth="1"/>
    <col min="7946" max="7947" width="21" style="72" customWidth="1"/>
    <col min="7948" max="7948" width="2.140625" style="72" customWidth="1"/>
    <col min="7949" max="7949" width="3" style="72" customWidth="1"/>
    <col min="7950" max="8192" width="11.42578125" style="72" hidden="1"/>
    <col min="8193" max="8193" width="1.7109375" style="72" customWidth="1"/>
    <col min="8194" max="8194" width="2.7109375" style="72" customWidth="1"/>
    <col min="8195" max="8195" width="11.42578125" style="72" customWidth="1"/>
    <col min="8196" max="8196" width="39.42578125" style="72" customWidth="1"/>
    <col min="8197" max="8198" width="21" style="72" customWidth="1"/>
    <col min="8199" max="8199" width="4.140625" style="72" customWidth="1"/>
    <col min="8200" max="8200" width="11.42578125" style="72" customWidth="1"/>
    <col min="8201" max="8201" width="53.42578125" style="72" customWidth="1"/>
    <col min="8202" max="8203" width="21" style="72" customWidth="1"/>
    <col min="8204" max="8204" width="2.140625" style="72" customWidth="1"/>
    <col min="8205" max="8205" width="3" style="72" customWidth="1"/>
    <col min="8206" max="8448" width="11.42578125" style="72" hidden="1"/>
    <col min="8449" max="8449" width="1.7109375" style="72" customWidth="1"/>
    <col min="8450" max="8450" width="2.7109375" style="72" customWidth="1"/>
    <col min="8451" max="8451" width="11.42578125" style="72" customWidth="1"/>
    <col min="8452" max="8452" width="39.42578125" style="72" customWidth="1"/>
    <col min="8453" max="8454" width="21" style="72" customWidth="1"/>
    <col min="8455" max="8455" width="4.140625" style="72" customWidth="1"/>
    <col min="8456" max="8456" width="11.42578125" style="72" customWidth="1"/>
    <col min="8457" max="8457" width="53.42578125" style="72" customWidth="1"/>
    <col min="8458" max="8459" width="21" style="72" customWidth="1"/>
    <col min="8460" max="8460" width="2.140625" style="72" customWidth="1"/>
    <col min="8461" max="8461" width="3" style="72" customWidth="1"/>
    <col min="8462" max="8704" width="11.42578125" style="72" hidden="1"/>
    <col min="8705" max="8705" width="1.7109375" style="72" customWidth="1"/>
    <col min="8706" max="8706" width="2.7109375" style="72" customWidth="1"/>
    <col min="8707" max="8707" width="11.42578125" style="72" customWidth="1"/>
    <col min="8708" max="8708" width="39.42578125" style="72" customWidth="1"/>
    <col min="8709" max="8710" width="21" style="72" customWidth="1"/>
    <col min="8711" max="8711" width="4.140625" style="72" customWidth="1"/>
    <col min="8712" max="8712" width="11.42578125" style="72" customWidth="1"/>
    <col min="8713" max="8713" width="53.42578125" style="72" customWidth="1"/>
    <col min="8714" max="8715" width="21" style="72" customWidth="1"/>
    <col min="8716" max="8716" width="2.140625" style="72" customWidth="1"/>
    <col min="8717" max="8717" width="3" style="72" customWidth="1"/>
    <col min="8718" max="8960" width="11.42578125" style="72" hidden="1"/>
    <col min="8961" max="8961" width="1.7109375" style="72" customWidth="1"/>
    <col min="8962" max="8962" width="2.7109375" style="72" customWidth="1"/>
    <col min="8963" max="8963" width="11.42578125" style="72" customWidth="1"/>
    <col min="8964" max="8964" width="39.42578125" style="72" customWidth="1"/>
    <col min="8965" max="8966" width="21" style="72" customWidth="1"/>
    <col min="8967" max="8967" width="4.140625" style="72" customWidth="1"/>
    <col min="8968" max="8968" width="11.42578125" style="72" customWidth="1"/>
    <col min="8969" max="8969" width="53.42578125" style="72" customWidth="1"/>
    <col min="8970" max="8971" width="21" style="72" customWidth="1"/>
    <col min="8972" max="8972" width="2.140625" style="72" customWidth="1"/>
    <col min="8973" max="8973" width="3" style="72" customWidth="1"/>
    <col min="8974" max="9216" width="11.42578125" style="72" hidden="1"/>
    <col min="9217" max="9217" width="1.7109375" style="72" customWidth="1"/>
    <col min="9218" max="9218" width="2.7109375" style="72" customWidth="1"/>
    <col min="9219" max="9219" width="11.42578125" style="72" customWidth="1"/>
    <col min="9220" max="9220" width="39.42578125" style="72" customWidth="1"/>
    <col min="9221" max="9222" width="21" style="72" customWidth="1"/>
    <col min="9223" max="9223" width="4.140625" style="72" customWidth="1"/>
    <col min="9224" max="9224" width="11.42578125" style="72" customWidth="1"/>
    <col min="9225" max="9225" width="53.42578125" style="72" customWidth="1"/>
    <col min="9226" max="9227" width="21" style="72" customWidth="1"/>
    <col min="9228" max="9228" width="2.140625" style="72" customWidth="1"/>
    <col min="9229" max="9229" width="3" style="72" customWidth="1"/>
    <col min="9230" max="9472" width="11.42578125" style="72" hidden="1"/>
    <col min="9473" max="9473" width="1.7109375" style="72" customWidth="1"/>
    <col min="9474" max="9474" width="2.7109375" style="72" customWidth="1"/>
    <col min="9475" max="9475" width="11.42578125" style="72" customWidth="1"/>
    <col min="9476" max="9476" width="39.42578125" style="72" customWidth="1"/>
    <col min="9477" max="9478" width="21" style="72" customWidth="1"/>
    <col min="9479" max="9479" width="4.140625" style="72" customWidth="1"/>
    <col min="9480" max="9480" width="11.42578125" style="72" customWidth="1"/>
    <col min="9481" max="9481" width="53.42578125" style="72" customWidth="1"/>
    <col min="9482" max="9483" width="21" style="72" customWidth="1"/>
    <col min="9484" max="9484" width="2.140625" style="72" customWidth="1"/>
    <col min="9485" max="9485" width="3" style="72" customWidth="1"/>
    <col min="9486" max="9728" width="11.42578125" style="72" hidden="1"/>
    <col min="9729" max="9729" width="1.7109375" style="72" customWidth="1"/>
    <col min="9730" max="9730" width="2.7109375" style="72" customWidth="1"/>
    <col min="9731" max="9731" width="11.42578125" style="72" customWidth="1"/>
    <col min="9732" max="9732" width="39.42578125" style="72" customWidth="1"/>
    <col min="9733" max="9734" width="21" style="72" customWidth="1"/>
    <col min="9735" max="9735" width="4.140625" style="72" customWidth="1"/>
    <col min="9736" max="9736" width="11.42578125" style="72" customWidth="1"/>
    <col min="9737" max="9737" width="53.42578125" style="72" customWidth="1"/>
    <col min="9738" max="9739" width="21" style="72" customWidth="1"/>
    <col min="9740" max="9740" width="2.140625" style="72" customWidth="1"/>
    <col min="9741" max="9741" width="3" style="72" customWidth="1"/>
    <col min="9742" max="9984" width="11.42578125" style="72" hidden="1"/>
    <col min="9985" max="9985" width="1.7109375" style="72" customWidth="1"/>
    <col min="9986" max="9986" width="2.7109375" style="72" customWidth="1"/>
    <col min="9987" max="9987" width="11.42578125" style="72" customWidth="1"/>
    <col min="9988" max="9988" width="39.42578125" style="72" customWidth="1"/>
    <col min="9989" max="9990" width="21" style="72" customWidth="1"/>
    <col min="9991" max="9991" width="4.140625" style="72" customWidth="1"/>
    <col min="9992" max="9992" width="11.42578125" style="72" customWidth="1"/>
    <col min="9993" max="9993" width="53.42578125" style="72" customWidth="1"/>
    <col min="9994" max="9995" width="21" style="72" customWidth="1"/>
    <col min="9996" max="9996" width="2.140625" style="72" customWidth="1"/>
    <col min="9997" max="9997" width="3" style="72" customWidth="1"/>
    <col min="9998" max="10240" width="11.42578125" style="72" hidden="1"/>
    <col min="10241" max="10241" width="1.7109375" style="72" customWidth="1"/>
    <col min="10242" max="10242" width="2.7109375" style="72" customWidth="1"/>
    <col min="10243" max="10243" width="11.42578125" style="72" customWidth="1"/>
    <col min="10244" max="10244" width="39.42578125" style="72" customWidth="1"/>
    <col min="10245" max="10246" width="21" style="72" customWidth="1"/>
    <col min="10247" max="10247" width="4.140625" style="72" customWidth="1"/>
    <col min="10248" max="10248" width="11.42578125" style="72" customWidth="1"/>
    <col min="10249" max="10249" width="53.42578125" style="72" customWidth="1"/>
    <col min="10250" max="10251" width="21" style="72" customWidth="1"/>
    <col min="10252" max="10252" width="2.140625" style="72" customWidth="1"/>
    <col min="10253" max="10253" width="3" style="72" customWidth="1"/>
    <col min="10254" max="10496" width="11.42578125" style="72" hidden="1"/>
    <col min="10497" max="10497" width="1.7109375" style="72" customWidth="1"/>
    <col min="10498" max="10498" width="2.7109375" style="72" customWidth="1"/>
    <col min="10499" max="10499" width="11.42578125" style="72" customWidth="1"/>
    <col min="10500" max="10500" width="39.42578125" style="72" customWidth="1"/>
    <col min="10501" max="10502" width="21" style="72" customWidth="1"/>
    <col min="10503" max="10503" width="4.140625" style="72" customWidth="1"/>
    <col min="10504" max="10504" width="11.42578125" style="72" customWidth="1"/>
    <col min="10505" max="10505" width="53.42578125" style="72" customWidth="1"/>
    <col min="10506" max="10507" width="21" style="72" customWidth="1"/>
    <col min="10508" max="10508" width="2.140625" style="72" customWidth="1"/>
    <col min="10509" max="10509" width="3" style="72" customWidth="1"/>
    <col min="10510" max="10752" width="11.42578125" style="72" hidden="1"/>
    <col min="10753" max="10753" width="1.7109375" style="72" customWidth="1"/>
    <col min="10754" max="10754" width="2.7109375" style="72" customWidth="1"/>
    <col min="10755" max="10755" width="11.42578125" style="72" customWidth="1"/>
    <col min="10756" max="10756" width="39.42578125" style="72" customWidth="1"/>
    <col min="10757" max="10758" width="21" style="72" customWidth="1"/>
    <col min="10759" max="10759" width="4.140625" style="72" customWidth="1"/>
    <col min="10760" max="10760" width="11.42578125" style="72" customWidth="1"/>
    <col min="10761" max="10761" width="53.42578125" style="72" customWidth="1"/>
    <col min="10762" max="10763" width="21" style="72" customWidth="1"/>
    <col min="10764" max="10764" width="2.140625" style="72" customWidth="1"/>
    <col min="10765" max="10765" width="3" style="72" customWidth="1"/>
    <col min="10766" max="11008" width="11.42578125" style="72" hidden="1"/>
    <col min="11009" max="11009" width="1.7109375" style="72" customWidth="1"/>
    <col min="11010" max="11010" width="2.7109375" style="72" customWidth="1"/>
    <col min="11011" max="11011" width="11.42578125" style="72" customWidth="1"/>
    <col min="11012" max="11012" width="39.42578125" style="72" customWidth="1"/>
    <col min="11013" max="11014" width="21" style="72" customWidth="1"/>
    <col min="11015" max="11015" width="4.140625" style="72" customWidth="1"/>
    <col min="11016" max="11016" width="11.42578125" style="72" customWidth="1"/>
    <col min="11017" max="11017" width="53.42578125" style="72" customWidth="1"/>
    <col min="11018" max="11019" width="21" style="72" customWidth="1"/>
    <col min="11020" max="11020" width="2.140625" style="72" customWidth="1"/>
    <col min="11021" max="11021" width="3" style="72" customWidth="1"/>
    <col min="11022" max="11264" width="11.42578125" style="72" hidden="1"/>
    <col min="11265" max="11265" width="1.7109375" style="72" customWidth="1"/>
    <col min="11266" max="11266" width="2.7109375" style="72" customWidth="1"/>
    <col min="11267" max="11267" width="11.42578125" style="72" customWidth="1"/>
    <col min="11268" max="11268" width="39.42578125" style="72" customWidth="1"/>
    <col min="11269" max="11270" width="21" style="72" customWidth="1"/>
    <col min="11271" max="11271" width="4.140625" style="72" customWidth="1"/>
    <col min="11272" max="11272" width="11.42578125" style="72" customWidth="1"/>
    <col min="11273" max="11273" width="53.42578125" style="72" customWidth="1"/>
    <col min="11274" max="11275" width="21" style="72" customWidth="1"/>
    <col min="11276" max="11276" width="2.140625" style="72" customWidth="1"/>
    <col min="11277" max="11277" width="3" style="72" customWidth="1"/>
    <col min="11278" max="11520" width="11.42578125" style="72" hidden="1"/>
    <col min="11521" max="11521" width="1.7109375" style="72" customWidth="1"/>
    <col min="11522" max="11522" width="2.7109375" style="72" customWidth="1"/>
    <col min="11523" max="11523" width="11.42578125" style="72" customWidth="1"/>
    <col min="11524" max="11524" width="39.42578125" style="72" customWidth="1"/>
    <col min="11525" max="11526" width="21" style="72" customWidth="1"/>
    <col min="11527" max="11527" width="4.140625" style="72" customWidth="1"/>
    <col min="11528" max="11528" width="11.42578125" style="72" customWidth="1"/>
    <col min="11529" max="11529" width="53.42578125" style="72" customWidth="1"/>
    <col min="11530" max="11531" width="21" style="72" customWidth="1"/>
    <col min="11532" max="11532" width="2.140625" style="72" customWidth="1"/>
    <col min="11533" max="11533" width="3" style="72" customWidth="1"/>
    <col min="11534" max="11776" width="11.42578125" style="72" hidden="1"/>
    <col min="11777" max="11777" width="1.7109375" style="72" customWidth="1"/>
    <col min="11778" max="11778" width="2.7109375" style="72" customWidth="1"/>
    <col min="11779" max="11779" width="11.42578125" style="72" customWidth="1"/>
    <col min="11780" max="11780" width="39.42578125" style="72" customWidth="1"/>
    <col min="11781" max="11782" width="21" style="72" customWidth="1"/>
    <col min="11783" max="11783" width="4.140625" style="72" customWidth="1"/>
    <col min="11784" max="11784" width="11.42578125" style="72" customWidth="1"/>
    <col min="11785" max="11785" width="53.42578125" style="72" customWidth="1"/>
    <col min="11786" max="11787" width="21" style="72" customWidth="1"/>
    <col min="11788" max="11788" width="2.140625" style="72" customWidth="1"/>
    <col min="11789" max="11789" width="3" style="72" customWidth="1"/>
    <col min="11790" max="12032" width="11.42578125" style="72" hidden="1"/>
    <col min="12033" max="12033" width="1.7109375" style="72" customWidth="1"/>
    <col min="12034" max="12034" width="2.7109375" style="72" customWidth="1"/>
    <col min="12035" max="12035" width="11.42578125" style="72" customWidth="1"/>
    <col min="12036" max="12036" width="39.42578125" style="72" customWidth="1"/>
    <col min="12037" max="12038" width="21" style="72" customWidth="1"/>
    <col min="12039" max="12039" width="4.140625" style="72" customWidth="1"/>
    <col min="12040" max="12040" width="11.42578125" style="72" customWidth="1"/>
    <col min="12041" max="12041" width="53.42578125" style="72" customWidth="1"/>
    <col min="12042" max="12043" width="21" style="72" customWidth="1"/>
    <col min="12044" max="12044" width="2.140625" style="72" customWidth="1"/>
    <col min="12045" max="12045" width="3" style="72" customWidth="1"/>
    <col min="12046" max="12288" width="11.42578125" style="72" hidden="1"/>
    <col min="12289" max="12289" width="1.7109375" style="72" customWidth="1"/>
    <col min="12290" max="12290" width="2.7109375" style="72" customWidth="1"/>
    <col min="12291" max="12291" width="11.42578125" style="72" customWidth="1"/>
    <col min="12292" max="12292" width="39.42578125" style="72" customWidth="1"/>
    <col min="12293" max="12294" width="21" style="72" customWidth="1"/>
    <col min="12295" max="12295" width="4.140625" style="72" customWidth="1"/>
    <col min="12296" max="12296" width="11.42578125" style="72" customWidth="1"/>
    <col min="12297" max="12297" width="53.42578125" style="72" customWidth="1"/>
    <col min="12298" max="12299" width="21" style="72" customWidth="1"/>
    <col min="12300" max="12300" width="2.140625" style="72" customWidth="1"/>
    <col min="12301" max="12301" width="3" style="72" customWidth="1"/>
    <col min="12302" max="12544" width="11.42578125" style="72" hidden="1"/>
    <col min="12545" max="12545" width="1.7109375" style="72" customWidth="1"/>
    <col min="12546" max="12546" width="2.7109375" style="72" customWidth="1"/>
    <col min="12547" max="12547" width="11.42578125" style="72" customWidth="1"/>
    <col min="12548" max="12548" width="39.42578125" style="72" customWidth="1"/>
    <col min="12549" max="12550" width="21" style="72" customWidth="1"/>
    <col min="12551" max="12551" width="4.140625" style="72" customWidth="1"/>
    <col min="12552" max="12552" width="11.42578125" style="72" customWidth="1"/>
    <col min="12553" max="12553" width="53.42578125" style="72" customWidth="1"/>
    <col min="12554" max="12555" width="21" style="72" customWidth="1"/>
    <col min="12556" max="12556" width="2.140625" style="72" customWidth="1"/>
    <col min="12557" max="12557" width="3" style="72" customWidth="1"/>
    <col min="12558" max="12800" width="11.42578125" style="72" hidden="1"/>
    <col min="12801" max="12801" width="1.7109375" style="72" customWidth="1"/>
    <col min="12802" max="12802" width="2.7109375" style="72" customWidth="1"/>
    <col min="12803" max="12803" width="11.42578125" style="72" customWidth="1"/>
    <col min="12804" max="12804" width="39.42578125" style="72" customWidth="1"/>
    <col min="12805" max="12806" width="21" style="72" customWidth="1"/>
    <col min="12807" max="12807" width="4.140625" style="72" customWidth="1"/>
    <col min="12808" max="12808" width="11.42578125" style="72" customWidth="1"/>
    <col min="12809" max="12809" width="53.42578125" style="72" customWidth="1"/>
    <col min="12810" max="12811" width="21" style="72" customWidth="1"/>
    <col min="12812" max="12812" width="2.140625" style="72" customWidth="1"/>
    <col min="12813" max="12813" width="3" style="72" customWidth="1"/>
    <col min="12814" max="13056" width="11.42578125" style="72" hidden="1"/>
    <col min="13057" max="13057" width="1.7109375" style="72" customWidth="1"/>
    <col min="13058" max="13058" width="2.7109375" style="72" customWidth="1"/>
    <col min="13059" max="13059" width="11.42578125" style="72" customWidth="1"/>
    <col min="13060" max="13060" width="39.42578125" style="72" customWidth="1"/>
    <col min="13061" max="13062" width="21" style="72" customWidth="1"/>
    <col min="13063" max="13063" width="4.140625" style="72" customWidth="1"/>
    <col min="13064" max="13064" width="11.42578125" style="72" customWidth="1"/>
    <col min="13065" max="13065" width="53.42578125" style="72" customWidth="1"/>
    <col min="13066" max="13067" width="21" style="72" customWidth="1"/>
    <col min="13068" max="13068" width="2.140625" style="72" customWidth="1"/>
    <col min="13069" max="13069" width="3" style="72" customWidth="1"/>
    <col min="13070" max="13312" width="11.42578125" style="72" hidden="1"/>
    <col min="13313" max="13313" width="1.7109375" style="72" customWidth="1"/>
    <col min="13314" max="13314" width="2.7109375" style="72" customWidth="1"/>
    <col min="13315" max="13315" width="11.42578125" style="72" customWidth="1"/>
    <col min="13316" max="13316" width="39.42578125" style="72" customWidth="1"/>
    <col min="13317" max="13318" width="21" style="72" customWidth="1"/>
    <col min="13319" max="13319" width="4.140625" style="72" customWidth="1"/>
    <col min="13320" max="13320" width="11.42578125" style="72" customWidth="1"/>
    <col min="13321" max="13321" width="53.42578125" style="72" customWidth="1"/>
    <col min="13322" max="13323" width="21" style="72" customWidth="1"/>
    <col min="13324" max="13324" width="2.140625" style="72" customWidth="1"/>
    <col min="13325" max="13325" width="3" style="72" customWidth="1"/>
    <col min="13326" max="13568" width="11.42578125" style="72" hidden="1"/>
    <col min="13569" max="13569" width="1.7109375" style="72" customWidth="1"/>
    <col min="13570" max="13570" width="2.7109375" style="72" customWidth="1"/>
    <col min="13571" max="13571" width="11.42578125" style="72" customWidth="1"/>
    <col min="13572" max="13572" width="39.42578125" style="72" customWidth="1"/>
    <col min="13573" max="13574" width="21" style="72" customWidth="1"/>
    <col min="13575" max="13575" width="4.140625" style="72" customWidth="1"/>
    <col min="13576" max="13576" width="11.42578125" style="72" customWidth="1"/>
    <col min="13577" max="13577" width="53.42578125" style="72" customWidth="1"/>
    <col min="13578" max="13579" width="21" style="72" customWidth="1"/>
    <col min="13580" max="13580" width="2.140625" style="72" customWidth="1"/>
    <col min="13581" max="13581" width="3" style="72" customWidth="1"/>
    <col min="13582" max="13824" width="11.42578125" style="72" hidden="1"/>
    <col min="13825" max="13825" width="1.7109375" style="72" customWidth="1"/>
    <col min="13826" max="13826" width="2.7109375" style="72" customWidth="1"/>
    <col min="13827" max="13827" width="11.42578125" style="72" customWidth="1"/>
    <col min="13828" max="13828" width="39.42578125" style="72" customWidth="1"/>
    <col min="13829" max="13830" width="21" style="72" customWidth="1"/>
    <col min="13831" max="13831" width="4.140625" style="72" customWidth="1"/>
    <col min="13832" max="13832" width="11.42578125" style="72" customWidth="1"/>
    <col min="13833" max="13833" width="53.42578125" style="72" customWidth="1"/>
    <col min="13834" max="13835" width="21" style="72" customWidth="1"/>
    <col min="13836" max="13836" width="2.140625" style="72" customWidth="1"/>
    <col min="13837" max="13837" width="3" style="72" customWidth="1"/>
    <col min="13838" max="14080" width="11.42578125" style="72" hidden="1"/>
    <col min="14081" max="14081" width="1.7109375" style="72" customWidth="1"/>
    <col min="14082" max="14082" width="2.7109375" style="72" customWidth="1"/>
    <col min="14083" max="14083" width="11.42578125" style="72" customWidth="1"/>
    <col min="14084" max="14084" width="39.42578125" style="72" customWidth="1"/>
    <col min="14085" max="14086" width="21" style="72" customWidth="1"/>
    <col min="14087" max="14087" width="4.140625" style="72" customWidth="1"/>
    <col min="14088" max="14088" width="11.42578125" style="72" customWidth="1"/>
    <col min="14089" max="14089" width="53.42578125" style="72" customWidth="1"/>
    <col min="14090" max="14091" width="21" style="72" customWidth="1"/>
    <col min="14092" max="14092" width="2.140625" style="72" customWidth="1"/>
    <col min="14093" max="14093" width="3" style="72" customWidth="1"/>
    <col min="14094" max="14336" width="11.42578125" style="72" hidden="1"/>
    <col min="14337" max="14337" width="1.7109375" style="72" customWidth="1"/>
    <col min="14338" max="14338" width="2.7109375" style="72" customWidth="1"/>
    <col min="14339" max="14339" width="11.42578125" style="72" customWidth="1"/>
    <col min="14340" max="14340" width="39.42578125" style="72" customWidth="1"/>
    <col min="14341" max="14342" width="21" style="72" customWidth="1"/>
    <col min="14343" max="14343" width="4.140625" style="72" customWidth="1"/>
    <col min="14344" max="14344" width="11.42578125" style="72" customWidth="1"/>
    <col min="14345" max="14345" width="53.42578125" style="72" customWidth="1"/>
    <col min="14346" max="14347" width="21" style="72" customWidth="1"/>
    <col min="14348" max="14348" width="2.140625" style="72" customWidth="1"/>
    <col min="14349" max="14349" width="3" style="72" customWidth="1"/>
    <col min="14350" max="14592" width="11.42578125" style="72" hidden="1"/>
    <col min="14593" max="14593" width="1.7109375" style="72" customWidth="1"/>
    <col min="14594" max="14594" width="2.7109375" style="72" customWidth="1"/>
    <col min="14595" max="14595" width="11.42578125" style="72" customWidth="1"/>
    <col min="14596" max="14596" width="39.42578125" style="72" customWidth="1"/>
    <col min="14597" max="14598" width="21" style="72" customWidth="1"/>
    <col min="14599" max="14599" width="4.140625" style="72" customWidth="1"/>
    <col min="14600" max="14600" width="11.42578125" style="72" customWidth="1"/>
    <col min="14601" max="14601" width="53.42578125" style="72" customWidth="1"/>
    <col min="14602" max="14603" width="21" style="72" customWidth="1"/>
    <col min="14604" max="14604" width="2.140625" style="72" customWidth="1"/>
    <col min="14605" max="14605" width="3" style="72" customWidth="1"/>
    <col min="14606" max="14848" width="11.42578125" style="72" hidden="1"/>
    <col min="14849" max="14849" width="1.7109375" style="72" customWidth="1"/>
    <col min="14850" max="14850" width="2.7109375" style="72" customWidth="1"/>
    <col min="14851" max="14851" width="11.42578125" style="72" customWidth="1"/>
    <col min="14852" max="14852" width="39.42578125" style="72" customWidth="1"/>
    <col min="14853" max="14854" width="21" style="72" customWidth="1"/>
    <col min="14855" max="14855" width="4.140625" style="72" customWidth="1"/>
    <col min="14856" max="14856" width="11.42578125" style="72" customWidth="1"/>
    <col min="14857" max="14857" width="53.42578125" style="72" customWidth="1"/>
    <col min="14858" max="14859" width="21" style="72" customWidth="1"/>
    <col min="14860" max="14860" width="2.140625" style="72" customWidth="1"/>
    <col min="14861" max="14861" width="3" style="72" customWidth="1"/>
    <col min="14862" max="15104" width="11.42578125" style="72" hidden="1"/>
    <col min="15105" max="15105" width="1.7109375" style="72" customWidth="1"/>
    <col min="15106" max="15106" width="2.7109375" style="72" customWidth="1"/>
    <col min="15107" max="15107" width="11.42578125" style="72" customWidth="1"/>
    <col min="15108" max="15108" width="39.42578125" style="72" customWidth="1"/>
    <col min="15109" max="15110" width="21" style="72" customWidth="1"/>
    <col min="15111" max="15111" width="4.140625" style="72" customWidth="1"/>
    <col min="15112" max="15112" width="11.42578125" style="72" customWidth="1"/>
    <col min="15113" max="15113" width="53.42578125" style="72" customWidth="1"/>
    <col min="15114" max="15115" width="21" style="72" customWidth="1"/>
    <col min="15116" max="15116" width="2.140625" style="72" customWidth="1"/>
    <col min="15117" max="15117" width="3" style="72" customWidth="1"/>
    <col min="15118" max="15360" width="11.42578125" style="72" hidden="1"/>
    <col min="15361" max="15361" width="1.7109375" style="72" customWidth="1"/>
    <col min="15362" max="15362" width="2.7109375" style="72" customWidth="1"/>
    <col min="15363" max="15363" width="11.42578125" style="72" customWidth="1"/>
    <col min="15364" max="15364" width="39.42578125" style="72" customWidth="1"/>
    <col min="15365" max="15366" width="21" style="72" customWidth="1"/>
    <col min="15367" max="15367" width="4.140625" style="72" customWidth="1"/>
    <col min="15368" max="15368" width="11.42578125" style="72" customWidth="1"/>
    <col min="15369" max="15369" width="53.42578125" style="72" customWidth="1"/>
    <col min="15370" max="15371" width="21" style="72" customWidth="1"/>
    <col min="15372" max="15372" width="2.140625" style="72" customWidth="1"/>
    <col min="15373" max="15373" width="3" style="72" customWidth="1"/>
    <col min="15374" max="15616" width="11.42578125" style="72" hidden="1"/>
    <col min="15617" max="15617" width="1.7109375" style="72" customWidth="1"/>
    <col min="15618" max="15618" width="2.7109375" style="72" customWidth="1"/>
    <col min="15619" max="15619" width="11.42578125" style="72" customWidth="1"/>
    <col min="15620" max="15620" width="39.42578125" style="72" customWidth="1"/>
    <col min="15621" max="15622" width="21" style="72" customWidth="1"/>
    <col min="15623" max="15623" width="4.140625" style="72" customWidth="1"/>
    <col min="15624" max="15624" width="11.42578125" style="72" customWidth="1"/>
    <col min="15625" max="15625" width="53.42578125" style="72" customWidth="1"/>
    <col min="15626" max="15627" width="21" style="72" customWidth="1"/>
    <col min="15628" max="15628" width="2.140625" style="72" customWidth="1"/>
    <col min="15629" max="15629" width="3" style="72" customWidth="1"/>
    <col min="15630" max="15872" width="11.42578125" style="72" hidden="1"/>
    <col min="15873" max="15873" width="1.7109375" style="72" customWidth="1"/>
    <col min="15874" max="15874" width="2.7109375" style="72" customWidth="1"/>
    <col min="15875" max="15875" width="11.42578125" style="72" customWidth="1"/>
    <col min="15876" max="15876" width="39.42578125" style="72" customWidth="1"/>
    <col min="15877" max="15878" width="21" style="72" customWidth="1"/>
    <col min="15879" max="15879" width="4.140625" style="72" customWidth="1"/>
    <col min="15880" max="15880" width="11.42578125" style="72" customWidth="1"/>
    <col min="15881" max="15881" width="53.42578125" style="72" customWidth="1"/>
    <col min="15882" max="15883" width="21" style="72" customWidth="1"/>
    <col min="15884" max="15884" width="2.140625" style="72" customWidth="1"/>
    <col min="15885" max="15885" width="3" style="72" customWidth="1"/>
    <col min="15886" max="16128" width="11.42578125" style="72" hidden="1"/>
    <col min="16129" max="16129" width="1.7109375" style="72" customWidth="1"/>
    <col min="16130" max="16130" width="2.7109375" style="72" customWidth="1"/>
    <col min="16131" max="16131" width="11.42578125" style="72" customWidth="1"/>
    <col min="16132" max="16132" width="39.42578125" style="72" customWidth="1"/>
    <col min="16133" max="16134" width="21" style="72" customWidth="1"/>
    <col min="16135" max="16135" width="4.140625" style="72" customWidth="1"/>
    <col min="16136" max="16136" width="11.42578125" style="72" customWidth="1"/>
    <col min="16137" max="16137" width="53.42578125" style="72" customWidth="1"/>
    <col min="16138" max="16139" width="21" style="72" customWidth="1"/>
    <col min="16140" max="16140" width="2.140625" style="72" customWidth="1"/>
    <col min="16141" max="16141" width="3" style="72" customWidth="1"/>
    <col min="16142" max="16384" width="11.42578125" style="72" hidden="1"/>
  </cols>
  <sheetData>
    <row r="1" spans="2:12" s="73" customFormat="1">
      <c r="C1" s="112"/>
      <c r="E1" s="113"/>
      <c r="F1" s="113"/>
      <c r="G1" s="83"/>
      <c r="H1" s="113"/>
      <c r="I1" s="113"/>
      <c r="J1" s="113"/>
    </row>
    <row r="2" spans="2:12" s="73" customFormat="1" ht="12.75">
      <c r="C2" s="74"/>
      <c r="D2" s="74"/>
      <c r="E2" s="380"/>
      <c r="F2" s="380"/>
      <c r="G2" s="15" t="s">
        <v>0</v>
      </c>
      <c r="H2" s="380"/>
      <c r="I2" s="380"/>
      <c r="J2" s="74"/>
      <c r="K2" s="74"/>
      <c r="L2" s="74"/>
    </row>
    <row r="3" spans="2:12" s="73" customFormat="1" ht="12.75">
      <c r="C3" s="74"/>
      <c r="D3" s="74"/>
      <c r="E3" s="380"/>
      <c r="F3" s="380"/>
      <c r="G3" s="15" t="s">
        <v>1</v>
      </c>
      <c r="H3" s="380"/>
      <c r="I3" s="380"/>
      <c r="J3" s="74"/>
      <c r="K3" s="74"/>
      <c r="L3" s="74"/>
    </row>
    <row r="4" spans="2:12" s="73" customFormat="1" ht="12.75">
      <c r="C4" s="74"/>
      <c r="D4" s="74"/>
      <c r="E4" s="380"/>
      <c r="F4" s="380"/>
      <c r="G4" s="15" t="s">
        <v>459</v>
      </c>
      <c r="H4" s="380"/>
      <c r="I4" s="380"/>
      <c r="J4" s="74"/>
      <c r="K4" s="74"/>
      <c r="L4" s="74"/>
    </row>
    <row r="5" spans="2:12" s="73" customFormat="1" ht="15">
      <c r="C5" s="75"/>
      <c r="D5" s="75"/>
      <c r="E5" s="75"/>
      <c r="F5" s="75"/>
      <c r="G5" s="116"/>
      <c r="H5" s="75"/>
      <c r="I5" s="75"/>
      <c r="J5" s="75"/>
      <c r="K5" s="75"/>
      <c r="L5" s="75"/>
    </row>
    <row r="6" spans="2:12" s="73" customFormat="1" ht="12.75">
      <c r="B6" s="111"/>
      <c r="C6" s="76"/>
      <c r="D6" s="114"/>
      <c r="E6" s="378"/>
      <c r="F6" s="378"/>
      <c r="G6" s="379" t="s">
        <v>27</v>
      </c>
      <c r="H6" s="378"/>
      <c r="I6" s="378"/>
      <c r="J6" s="114"/>
      <c r="K6" s="115"/>
    </row>
    <row r="7" spans="2:12" s="73" customFormat="1" ht="12.75">
      <c r="B7" s="75"/>
      <c r="C7" s="75"/>
      <c r="D7" s="75"/>
      <c r="E7" s="381"/>
      <c r="F7" s="381"/>
      <c r="G7" s="15" t="s">
        <v>150</v>
      </c>
      <c r="H7" s="381"/>
      <c r="I7" s="381"/>
      <c r="J7" s="381"/>
      <c r="K7" s="75"/>
    </row>
    <row r="8" spans="2:12" ht="12.75">
      <c r="B8" s="75"/>
      <c r="C8" s="75"/>
      <c r="D8" s="75"/>
      <c r="E8" s="381"/>
      <c r="F8" s="381"/>
      <c r="G8" s="15" t="s">
        <v>151</v>
      </c>
      <c r="H8" s="381"/>
      <c r="I8" s="381"/>
      <c r="J8" s="75"/>
      <c r="K8" s="75"/>
    </row>
    <row r="9" spans="2:12" ht="15">
      <c r="B9" s="75"/>
      <c r="C9" s="75"/>
      <c r="D9" s="75"/>
      <c r="E9" s="75"/>
      <c r="F9" s="75"/>
      <c r="G9" s="116"/>
      <c r="H9" s="75"/>
      <c r="I9" s="75"/>
      <c r="J9" s="75"/>
      <c r="K9" s="75"/>
    </row>
    <row r="10" spans="2:12">
      <c r="B10" s="389"/>
      <c r="C10" s="391" t="s">
        <v>91</v>
      </c>
      <c r="D10" s="391"/>
      <c r="E10" s="118" t="s">
        <v>92</v>
      </c>
      <c r="F10" s="118"/>
      <c r="G10" s="393"/>
      <c r="H10" s="391" t="s">
        <v>91</v>
      </c>
      <c r="I10" s="391"/>
      <c r="J10" s="118" t="s">
        <v>92</v>
      </c>
      <c r="K10" s="118"/>
      <c r="L10" s="119"/>
    </row>
    <row r="11" spans="2:12">
      <c r="B11" s="390"/>
      <c r="C11" s="392"/>
      <c r="D11" s="392"/>
      <c r="E11" s="120">
        <v>2015</v>
      </c>
      <c r="F11" s="120">
        <v>2014</v>
      </c>
      <c r="G11" s="394"/>
      <c r="H11" s="392"/>
      <c r="I11" s="392"/>
      <c r="J11" s="120">
        <v>2015</v>
      </c>
      <c r="K11" s="120">
        <v>2014</v>
      </c>
      <c r="L11" s="121"/>
    </row>
    <row r="12" spans="2:12">
      <c r="B12" s="78"/>
      <c r="C12" s="75"/>
      <c r="D12" s="75"/>
      <c r="E12" s="75"/>
      <c r="F12" s="75"/>
      <c r="G12" s="77"/>
      <c r="H12" s="75"/>
      <c r="I12" s="75"/>
      <c r="J12" s="75"/>
      <c r="K12" s="75"/>
      <c r="L12" s="79"/>
    </row>
    <row r="13" spans="2:12">
      <c r="B13" s="78"/>
      <c r="C13" s="75"/>
      <c r="D13" s="75"/>
      <c r="E13" s="75"/>
      <c r="F13" s="75"/>
      <c r="G13" s="77"/>
      <c r="H13" s="75"/>
      <c r="I13" s="75"/>
      <c r="J13" s="75"/>
      <c r="K13" s="75"/>
      <c r="L13" s="79"/>
    </row>
    <row r="14" spans="2:12">
      <c r="B14" s="80"/>
      <c r="C14" s="388" t="s">
        <v>93</v>
      </c>
      <c r="D14" s="388"/>
      <c r="E14" s="81"/>
      <c r="F14" s="82"/>
      <c r="G14" s="83"/>
      <c r="H14" s="388" t="s">
        <v>94</v>
      </c>
      <c r="I14" s="388"/>
      <c r="J14" s="84"/>
      <c r="K14" s="84"/>
      <c r="L14" s="79"/>
    </row>
    <row r="15" spans="2:12">
      <c r="B15" s="80"/>
      <c r="C15" s="85"/>
      <c r="D15" s="84"/>
      <c r="E15" s="86"/>
      <c r="F15" s="86"/>
      <c r="G15" s="83"/>
      <c r="H15" s="85"/>
      <c r="I15" s="84"/>
      <c r="J15" s="33"/>
      <c r="K15" s="33"/>
      <c r="L15" s="79"/>
    </row>
    <row r="16" spans="2:12">
      <c r="B16" s="80"/>
      <c r="C16" s="385" t="s">
        <v>95</v>
      </c>
      <c r="D16" s="385"/>
      <c r="E16" s="86"/>
      <c r="F16" s="86"/>
      <c r="G16" s="83"/>
      <c r="H16" s="385" t="s">
        <v>96</v>
      </c>
      <c r="I16" s="385"/>
      <c r="J16" s="86"/>
      <c r="K16" s="86"/>
      <c r="L16" s="79"/>
    </row>
    <row r="17" spans="2:12">
      <c r="B17" s="80"/>
      <c r="C17" s="87"/>
      <c r="D17" s="88"/>
      <c r="E17" s="86"/>
      <c r="F17" s="86"/>
      <c r="G17" s="83"/>
      <c r="H17" s="87"/>
      <c r="I17" s="88"/>
      <c r="J17" s="86"/>
      <c r="K17" s="86"/>
      <c r="L17" s="79"/>
    </row>
    <row r="18" spans="2:12">
      <c r="B18" s="80"/>
      <c r="C18" s="384" t="s">
        <v>97</v>
      </c>
      <c r="D18" s="384"/>
      <c r="E18" s="40">
        <v>0</v>
      </c>
      <c r="F18" s="40">
        <v>0</v>
      </c>
      <c r="G18" s="83"/>
      <c r="H18" s="384" t="s">
        <v>98</v>
      </c>
      <c r="I18" s="384"/>
      <c r="J18" s="40">
        <v>0</v>
      </c>
      <c r="K18" s="40">
        <v>0</v>
      </c>
      <c r="L18" s="79"/>
    </row>
    <row r="19" spans="2:12">
      <c r="B19" s="80"/>
      <c r="C19" s="384" t="s">
        <v>99</v>
      </c>
      <c r="D19" s="384"/>
      <c r="E19" s="40">
        <v>0</v>
      </c>
      <c r="F19" s="40">
        <v>0</v>
      </c>
      <c r="G19" s="83"/>
      <c r="H19" s="384" t="s">
        <v>100</v>
      </c>
      <c r="I19" s="384"/>
      <c r="J19" s="40">
        <v>0</v>
      </c>
      <c r="K19" s="40">
        <v>0</v>
      </c>
      <c r="L19" s="79"/>
    </row>
    <row r="20" spans="2:12">
      <c r="B20" s="80"/>
      <c r="C20" s="384" t="s">
        <v>101</v>
      </c>
      <c r="D20" s="384"/>
      <c r="E20" s="40">
        <v>0</v>
      </c>
      <c r="F20" s="40">
        <v>0</v>
      </c>
      <c r="G20" s="83"/>
      <c r="H20" s="384" t="s">
        <v>102</v>
      </c>
      <c r="I20" s="384"/>
      <c r="J20" s="40">
        <v>0</v>
      </c>
      <c r="K20" s="40">
        <v>0</v>
      </c>
      <c r="L20" s="79"/>
    </row>
    <row r="21" spans="2:12">
      <c r="B21" s="80"/>
      <c r="C21" s="384" t="s">
        <v>103</v>
      </c>
      <c r="D21" s="384"/>
      <c r="E21" s="40">
        <v>0</v>
      </c>
      <c r="F21" s="40">
        <v>0</v>
      </c>
      <c r="G21" s="83"/>
      <c r="H21" s="384" t="s">
        <v>104</v>
      </c>
      <c r="I21" s="384"/>
      <c r="J21" s="40">
        <v>0</v>
      </c>
      <c r="K21" s="40">
        <v>0</v>
      </c>
      <c r="L21" s="79"/>
    </row>
    <row r="22" spans="2:12">
      <c r="B22" s="80"/>
      <c r="C22" s="384" t="s">
        <v>105</v>
      </c>
      <c r="D22" s="384"/>
      <c r="E22" s="40">
        <v>0</v>
      </c>
      <c r="F22" s="40">
        <v>0</v>
      </c>
      <c r="G22" s="83"/>
      <c r="H22" s="384" t="s">
        <v>106</v>
      </c>
      <c r="I22" s="384"/>
      <c r="J22" s="40">
        <v>0</v>
      </c>
      <c r="K22" s="40">
        <v>0</v>
      </c>
      <c r="L22" s="79"/>
    </row>
    <row r="23" spans="2:12">
      <c r="B23" s="80"/>
      <c r="C23" s="384" t="s">
        <v>107</v>
      </c>
      <c r="D23" s="384"/>
      <c r="E23" s="40">
        <v>0</v>
      </c>
      <c r="F23" s="40">
        <v>0</v>
      </c>
      <c r="G23" s="83"/>
      <c r="H23" s="384" t="s">
        <v>108</v>
      </c>
      <c r="I23" s="384"/>
      <c r="J23" s="40">
        <v>0</v>
      </c>
      <c r="K23" s="40">
        <v>0</v>
      </c>
      <c r="L23" s="79"/>
    </row>
    <row r="24" spans="2:12">
      <c r="B24" s="80"/>
      <c r="C24" s="384" t="s">
        <v>109</v>
      </c>
      <c r="D24" s="384"/>
      <c r="E24" s="40">
        <v>0</v>
      </c>
      <c r="F24" s="40">
        <v>0</v>
      </c>
      <c r="G24" s="83"/>
      <c r="H24" s="384" t="s">
        <v>110</v>
      </c>
      <c r="I24" s="384"/>
      <c r="J24" s="40">
        <v>0</v>
      </c>
      <c r="K24" s="40">
        <v>0</v>
      </c>
      <c r="L24" s="79"/>
    </row>
    <row r="25" spans="2:12">
      <c r="B25" s="80"/>
      <c r="C25" s="89"/>
      <c r="D25" s="90"/>
      <c r="E25" s="91"/>
      <c r="F25" s="91"/>
      <c r="G25" s="83"/>
      <c r="H25" s="384" t="s">
        <v>111</v>
      </c>
      <c r="I25" s="384"/>
      <c r="J25" s="40">
        <v>0</v>
      </c>
      <c r="K25" s="40">
        <v>0</v>
      </c>
      <c r="L25" s="79"/>
    </row>
    <row r="26" spans="2:12">
      <c r="B26" s="92"/>
      <c r="C26" s="385" t="s">
        <v>112</v>
      </c>
      <c r="D26" s="385"/>
      <c r="E26" s="33">
        <f>SUM(E18:E25)</f>
        <v>0</v>
      </c>
      <c r="F26" s="33">
        <f>SUM(F18:F25)</f>
        <v>0</v>
      </c>
      <c r="G26" s="93"/>
      <c r="H26" s="85"/>
      <c r="I26" s="84"/>
      <c r="J26" s="45"/>
      <c r="K26" s="45"/>
      <c r="L26" s="79"/>
    </row>
    <row r="27" spans="2:12">
      <c r="B27" s="92"/>
      <c r="C27" s="85"/>
      <c r="D27" s="94"/>
      <c r="E27" s="45"/>
      <c r="F27" s="45"/>
      <c r="G27" s="93"/>
      <c r="H27" s="385" t="s">
        <v>113</v>
      </c>
      <c r="I27" s="385"/>
      <c r="J27" s="33">
        <f>SUM(J18:J26)</f>
        <v>0</v>
      </c>
      <c r="K27" s="33">
        <f>SUM(K18:K26)</f>
        <v>0</v>
      </c>
      <c r="L27" s="79"/>
    </row>
    <row r="28" spans="2:12">
      <c r="B28" s="80"/>
      <c r="C28" s="89"/>
      <c r="D28" s="89"/>
      <c r="E28" s="91"/>
      <c r="F28" s="91"/>
      <c r="G28" s="83"/>
      <c r="H28" s="95"/>
      <c r="I28" s="90"/>
      <c r="J28" s="91"/>
      <c r="K28" s="91"/>
      <c r="L28" s="79"/>
    </row>
    <row r="29" spans="2:12">
      <c r="B29" s="80"/>
      <c r="C29" s="385" t="s">
        <v>114</v>
      </c>
      <c r="D29" s="385"/>
      <c r="E29" s="86"/>
      <c r="F29" s="86"/>
      <c r="G29" s="83"/>
      <c r="H29" s="385" t="s">
        <v>115</v>
      </c>
      <c r="I29" s="385"/>
      <c r="J29" s="86"/>
      <c r="K29" s="86"/>
      <c r="L29" s="79"/>
    </row>
    <row r="30" spans="2:12">
      <c r="B30" s="80"/>
      <c r="C30" s="89"/>
      <c r="D30" s="89"/>
      <c r="E30" s="91"/>
      <c r="F30" s="91"/>
      <c r="G30" s="83"/>
      <c r="H30" s="89"/>
      <c r="I30" s="90"/>
      <c r="J30" s="91"/>
      <c r="K30" s="91"/>
      <c r="L30" s="79"/>
    </row>
    <row r="31" spans="2:12">
      <c r="B31" s="80"/>
      <c r="C31" s="384" t="s">
        <v>116</v>
      </c>
      <c r="D31" s="384"/>
      <c r="E31" s="40">
        <v>0</v>
      </c>
      <c r="F31" s="40">
        <v>0</v>
      </c>
      <c r="G31" s="83"/>
      <c r="H31" s="384" t="s">
        <v>117</v>
      </c>
      <c r="I31" s="384"/>
      <c r="J31" s="40">
        <v>0</v>
      </c>
      <c r="K31" s="40">
        <v>0</v>
      </c>
      <c r="L31" s="79"/>
    </row>
    <row r="32" spans="2:12">
      <c r="B32" s="80"/>
      <c r="C32" s="384" t="s">
        <v>118</v>
      </c>
      <c r="D32" s="384"/>
      <c r="E32" s="40">
        <v>0</v>
      </c>
      <c r="F32" s="40">
        <v>0</v>
      </c>
      <c r="G32" s="83"/>
      <c r="H32" s="384" t="s">
        <v>119</v>
      </c>
      <c r="I32" s="384"/>
      <c r="J32" s="40">
        <v>0</v>
      </c>
      <c r="K32" s="40">
        <v>0</v>
      </c>
      <c r="L32" s="79"/>
    </row>
    <row r="33" spans="2:12">
      <c r="B33" s="80"/>
      <c r="C33" s="384" t="s">
        <v>120</v>
      </c>
      <c r="D33" s="384"/>
      <c r="E33" s="40">
        <v>0</v>
      </c>
      <c r="F33" s="40">
        <v>0</v>
      </c>
      <c r="G33" s="83"/>
      <c r="H33" s="384" t="s">
        <v>121</v>
      </c>
      <c r="I33" s="384"/>
      <c r="J33" s="40">
        <v>0</v>
      </c>
      <c r="K33" s="40">
        <v>0</v>
      </c>
      <c r="L33" s="79"/>
    </row>
    <row r="34" spans="2:12">
      <c r="B34" s="80"/>
      <c r="C34" s="384" t="s">
        <v>122</v>
      </c>
      <c r="D34" s="384"/>
      <c r="E34" s="40">
        <v>0</v>
      </c>
      <c r="F34" s="40">
        <v>0</v>
      </c>
      <c r="G34" s="83"/>
      <c r="H34" s="384" t="s">
        <v>123</v>
      </c>
      <c r="I34" s="384"/>
      <c r="J34" s="40">
        <v>0</v>
      </c>
      <c r="K34" s="40">
        <v>0</v>
      </c>
      <c r="L34" s="79"/>
    </row>
    <row r="35" spans="2:12">
      <c r="B35" s="80"/>
      <c r="C35" s="384" t="s">
        <v>124</v>
      </c>
      <c r="D35" s="384"/>
      <c r="E35" s="40">
        <v>0</v>
      </c>
      <c r="F35" s="40">
        <v>0</v>
      </c>
      <c r="G35" s="83"/>
      <c r="H35" s="384" t="s">
        <v>125</v>
      </c>
      <c r="I35" s="384"/>
      <c r="J35" s="40">
        <v>0</v>
      </c>
      <c r="K35" s="40">
        <v>0</v>
      </c>
      <c r="L35" s="79"/>
    </row>
    <row r="36" spans="2:12">
      <c r="B36" s="80"/>
      <c r="C36" s="384" t="s">
        <v>126</v>
      </c>
      <c r="D36" s="384"/>
      <c r="E36" s="40">
        <v>0</v>
      </c>
      <c r="F36" s="40">
        <v>0</v>
      </c>
      <c r="G36" s="83"/>
      <c r="H36" s="384" t="s">
        <v>127</v>
      </c>
      <c r="I36" s="384"/>
      <c r="J36" s="40">
        <v>0</v>
      </c>
      <c r="K36" s="40">
        <v>0</v>
      </c>
      <c r="L36" s="79"/>
    </row>
    <row r="37" spans="2:12">
      <c r="B37" s="80"/>
      <c r="C37" s="384" t="s">
        <v>128</v>
      </c>
      <c r="D37" s="384"/>
      <c r="E37" s="40">
        <v>0</v>
      </c>
      <c r="F37" s="40">
        <v>0</v>
      </c>
      <c r="G37" s="83"/>
      <c r="H37" s="89"/>
      <c r="I37" s="90"/>
      <c r="J37" s="91"/>
      <c r="K37" s="91"/>
      <c r="L37" s="79"/>
    </row>
    <row r="38" spans="2:12">
      <c r="B38" s="80"/>
      <c r="C38" s="384" t="s">
        <v>129</v>
      </c>
      <c r="D38" s="384"/>
      <c r="E38" s="40">
        <v>0</v>
      </c>
      <c r="F38" s="40">
        <v>0</v>
      </c>
      <c r="G38" s="83"/>
      <c r="H38" s="385" t="s">
        <v>130</v>
      </c>
      <c r="I38" s="385"/>
      <c r="J38" s="33">
        <f>SUM(J31:J37)</f>
        <v>0</v>
      </c>
      <c r="K38" s="33">
        <f>SUM(K31:K37)</f>
        <v>0</v>
      </c>
      <c r="L38" s="79"/>
    </row>
    <row r="39" spans="2:12">
      <c r="B39" s="80"/>
      <c r="C39" s="384" t="s">
        <v>131</v>
      </c>
      <c r="D39" s="384"/>
      <c r="E39" s="40">
        <v>0</v>
      </c>
      <c r="F39" s="40">
        <v>0</v>
      </c>
      <c r="G39" s="83"/>
      <c r="H39" s="85"/>
      <c r="I39" s="94"/>
      <c r="J39" s="45"/>
      <c r="K39" s="45"/>
      <c r="L39" s="79"/>
    </row>
    <row r="40" spans="2:12">
      <c r="B40" s="80"/>
      <c r="C40" s="89"/>
      <c r="D40" s="90"/>
      <c r="E40" s="91"/>
      <c r="F40" s="91"/>
      <c r="G40" s="83"/>
      <c r="H40" s="385" t="s">
        <v>132</v>
      </c>
      <c r="I40" s="385"/>
      <c r="J40" s="33">
        <f>J27+J38</f>
        <v>0</v>
      </c>
      <c r="K40" s="33">
        <f>K27+K38</f>
        <v>0</v>
      </c>
      <c r="L40" s="79"/>
    </row>
    <row r="41" spans="2:12">
      <c r="B41" s="92"/>
      <c r="C41" s="385" t="s">
        <v>133</v>
      </c>
      <c r="D41" s="385"/>
      <c r="E41" s="33">
        <f>SUM(E31:E40)</f>
        <v>0</v>
      </c>
      <c r="F41" s="33">
        <f>SUM(F31:F40)</f>
        <v>0</v>
      </c>
      <c r="G41" s="93"/>
      <c r="H41" s="85"/>
      <c r="I41" s="96"/>
      <c r="J41" s="45"/>
      <c r="K41" s="45"/>
      <c r="L41" s="79"/>
    </row>
    <row r="42" spans="2:12">
      <c r="B42" s="80"/>
      <c r="C42" s="89"/>
      <c r="D42" s="85"/>
      <c r="E42" s="91"/>
      <c r="F42" s="91"/>
      <c r="G42" s="83"/>
      <c r="H42" s="388" t="s">
        <v>134</v>
      </c>
      <c r="I42" s="388"/>
      <c r="J42" s="91"/>
      <c r="K42" s="91"/>
      <c r="L42" s="79"/>
    </row>
    <row r="43" spans="2:12">
      <c r="B43" s="80"/>
      <c r="C43" s="385" t="s">
        <v>135</v>
      </c>
      <c r="D43" s="385"/>
      <c r="E43" s="33">
        <f>E26+E41</f>
        <v>0</v>
      </c>
      <c r="F43" s="33">
        <f>F26+F41</f>
        <v>0</v>
      </c>
      <c r="G43" s="83"/>
      <c r="H43" s="85"/>
      <c r="I43" s="96"/>
      <c r="J43" s="91"/>
      <c r="K43" s="91"/>
      <c r="L43" s="79"/>
    </row>
    <row r="44" spans="2:12">
      <c r="B44" s="80"/>
      <c r="C44" s="89"/>
      <c r="D44" s="89"/>
      <c r="E44" s="91"/>
      <c r="F44" s="91"/>
      <c r="G44" s="83"/>
      <c r="H44" s="385" t="s">
        <v>136</v>
      </c>
      <c r="I44" s="385"/>
      <c r="J44" s="33">
        <f>SUM(J46:J48)</f>
        <v>0</v>
      </c>
      <c r="K44" s="33">
        <f>SUM(K46:K48)</f>
        <v>0</v>
      </c>
      <c r="L44" s="79"/>
    </row>
    <row r="45" spans="2:12">
      <c r="B45" s="80"/>
      <c r="C45" s="89"/>
      <c r="D45" s="89"/>
      <c r="E45" s="91"/>
      <c r="F45" s="91"/>
      <c r="G45" s="83"/>
      <c r="H45" s="89"/>
      <c r="I45" s="82"/>
      <c r="J45" s="91"/>
      <c r="K45" s="91"/>
      <c r="L45" s="79"/>
    </row>
    <row r="46" spans="2:12">
      <c r="B46" s="80"/>
      <c r="C46" s="89"/>
      <c r="D46" s="89"/>
      <c r="E46" s="91"/>
      <c r="F46" s="91"/>
      <c r="G46" s="83"/>
      <c r="H46" s="384" t="s">
        <v>65</v>
      </c>
      <c r="I46" s="384"/>
      <c r="J46" s="40">
        <v>0</v>
      </c>
      <c r="K46" s="40">
        <v>0</v>
      </c>
      <c r="L46" s="79"/>
    </row>
    <row r="47" spans="2:12">
      <c r="B47" s="80"/>
      <c r="C47" s="89"/>
      <c r="D47" s="97"/>
      <c r="E47" s="97"/>
      <c r="F47" s="91"/>
      <c r="G47" s="83"/>
      <c r="H47" s="384" t="s">
        <v>137</v>
      </c>
      <c r="I47" s="384"/>
      <c r="J47" s="40">
        <v>0</v>
      </c>
      <c r="K47" s="40">
        <v>0</v>
      </c>
      <c r="L47" s="79"/>
    </row>
    <row r="48" spans="2:12">
      <c r="B48" s="80"/>
      <c r="C48" s="89"/>
      <c r="D48" s="97"/>
      <c r="E48" s="97"/>
      <c r="F48" s="91"/>
      <c r="G48" s="83"/>
      <c r="H48" s="384" t="s">
        <v>138</v>
      </c>
      <c r="I48" s="384"/>
      <c r="J48" s="40">
        <v>0</v>
      </c>
      <c r="K48" s="40">
        <v>0</v>
      </c>
      <c r="L48" s="79"/>
    </row>
    <row r="49" spans="2:12">
      <c r="B49" s="80"/>
      <c r="C49" s="89"/>
      <c r="D49" s="97"/>
      <c r="E49" s="97"/>
      <c r="F49" s="91"/>
      <c r="G49" s="83"/>
      <c r="H49" s="89"/>
      <c r="I49" s="82"/>
      <c r="J49" s="91"/>
      <c r="K49" s="91"/>
      <c r="L49" s="79"/>
    </row>
    <row r="50" spans="2:12">
      <c r="B50" s="80"/>
      <c r="C50" s="89"/>
      <c r="D50" s="97"/>
      <c r="E50" s="97"/>
      <c r="F50" s="91"/>
      <c r="G50" s="83"/>
      <c r="H50" s="385" t="s">
        <v>139</v>
      </c>
      <c r="I50" s="385"/>
      <c r="J50" s="33">
        <f>SUM(J52:J56)</f>
        <v>0</v>
      </c>
      <c r="K50" s="33">
        <f>SUM(K52:K56)</f>
        <v>0</v>
      </c>
      <c r="L50" s="79"/>
    </row>
    <row r="51" spans="2:12">
      <c r="B51" s="80"/>
      <c r="C51" s="89"/>
      <c r="D51" s="97"/>
      <c r="E51" s="97"/>
      <c r="F51" s="91"/>
      <c r="G51" s="83"/>
      <c r="H51" s="85"/>
      <c r="I51" s="82"/>
      <c r="J51" s="98"/>
      <c r="K51" s="98"/>
      <c r="L51" s="79"/>
    </row>
    <row r="52" spans="2:12">
      <c r="B52" s="80"/>
      <c r="C52" s="89"/>
      <c r="D52" s="97"/>
      <c r="E52" s="97"/>
      <c r="F52" s="91"/>
      <c r="G52" s="83"/>
      <c r="H52" s="384" t="s">
        <v>140</v>
      </c>
      <c r="I52" s="384"/>
      <c r="J52" s="40">
        <v>0</v>
      </c>
      <c r="K52" s="40">
        <v>0</v>
      </c>
      <c r="L52" s="79"/>
    </row>
    <row r="53" spans="2:12">
      <c r="B53" s="80"/>
      <c r="C53" s="89"/>
      <c r="D53" s="97"/>
      <c r="E53" s="97"/>
      <c r="F53" s="91"/>
      <c r="G53" s="83"/>
      <c r="H53" s="384" t="s">
        <v>141</v>
      </c>
      <c r="I53" s="384"/>
      <c r="J53" s="40">
        <v>0</v>
      </c>
      <c r="K53" s="40">
        <v>0</v>
      </c>
      <c r="L53" s="79"/>
    </row>
    <row r="54" spans="2:12">
      <c r="B54" s="80"/>
      <c r="C54" s="89"/>
      <c r="D54" s="97"/>
      <c r="E54" s="97"/>
      <c r="F54" s="91"/>
      <c r="G54" s="83"/>
      <c r="H54" s="384" t="s">
        <v>142</v>
      </c>
      <c r="I54" s="384"/>
      <c r="J54" s="40">
        <v>0</v>
      </c>
      <c r="K54" s="40">
        <v>0</v>
      </c>
      <c r="L54" s="79"/>
    </row>
    <row r="55" spans="2:12">
      <c r="B55" s="80"/>
      <c r="C55" s="89"/>
      <c r="D55" s="89"/>
      <c r="E55" s="91"/>
      <c r="F55" s="91"/>
      <c r="G55" s="83"/>
      <c r="H55" s="384" t="s">
        <v>143</v>
      </c>
      <c r="I55" s="384"/>
      <c r="J55" s="40">
        <v>0</v>
      </c>
      <c r="K55" s="40">
        <v>0</v>
      </c>
      <c r="L55" s="79"/>
    </row>
    <row r="56" spans="2:12">
      <c r="B56" s="80"/>
      <c r="C56" s="89"/>
      <c r="D56" s="89"/>
      <c r="E56" s="91"/>
      <c r="F56" s="91"/>
      <c r="G56" s="83"/>
      <c r="H56" s="384" t="s">
        <v>144</v>
      </c>
      <c r="I56" s="384"/>
      <c r="J56" s="40">
        <v>0</v>
      </c>
      <c r="K56" s="40">
        <v>0</v>
      </c>
      <c r="L56" s="79"/>
    </row>
    <row r="57" spans="2:12">
      <c r="B57" s="80"/>
      <c r="C57" s="89"/>
      <c r="D57" s="89"/>
      <c r="E57" s="91"/>
      <c r="F57" s="91"/>
      <c r="G57" s="83"/>
      <c r="H57" s="89"/>
      <c r="I57" s="82"/>
      <c r="J57" s="91"/>
      <c r="K57" s="91"/>
      <c r="L57" s="79"/>
    </row>
    <row r="58" spans="2:12">
      <c r="B58" s="80"/>
      <c r="C58" s="89"/>
      <c r="D58" s="89"/>
      <c r="E58" s="91"/>
      <c r="F58" s="91"/>
      <c r="G58" s="83"/>
      <c r="H58" s="385" t="s">
        <v>145</v>
      </c>
      <c r="I58" s="385"/>
      <c r="J58" s="33">
        <f>SUM(J60:J61)</f>
        <v>0</v>
      </c>
      <c r="K58" s="33">
        <f>SUM(K60:K61)</f>
        <v>0</v>
      </c>
      <c r="L58" s="79"/>
    </row>
    <row r="59" spans="2:12">
      <c r="B59" s="80"/>
      <c r="C59" s="89"/>
      <c r="D59" s="89"/>
      <c r="E59" s="91"/>
      <c r="F59" s="91"/>
      <c r="G59" s="83"/>
      <c r="H59" s="89"/>
      <c r="I59" s="82"/>
      <c r="J59" s="91"/>
      <c r="K59" s="91"/>
      <c r="L59" s="79"/>
    </row>
    <row r="60" spans="2:12">
      <c r="B60" s="80"/>
      <c r="C60" s="89"/>
      <c r="D60" s="89"/>
      <c r="E60" s="91"/>
      <c r="F60" s="91"/>
      <c r="G60" s="83"/>
      <c r="H60" s="384" t="s">
        <v>146</v>
      </c>
      <c r="I60" s="384"/>
      <c r="J60" s="40">
        <v>0</v>
      </c>
      <c r="K60" s="40">
        <v>0</v>
      </c>
      <c r="L60" s="79"/>
    </row>
    <row r="61" spans="2:12">
      <c r="B61" s="80"/>
      <c r="C61" s="89"/>
      <c r="D61" s="89"/>
      <c r="E61" s="91"/>
      <c r="F61" s="91"/>
      <c r="G61" s="83"/>
      <c r="H61" s="384" t="s">
        <v>147</v>
      </c>
      <c r="I61" s="384"/>
      <c r="J61" s="40">
        <v>0</v>
      </c>
      <c r="K61" s="40">
        <v>0</v>
      </c>
      <c r="L61" s="79"/>
    </row>
    <row r="62" spans="2:12">
      <c r="B62" s="80"/>
      <c r="C62" s="89"/>
      <c r="D62" s="89"/>
      <c r="E62" s="91"/>
      <c r="F62" s="91"/>
      <c r="G62" s="83"/>
      <c r="H62" s="89"/>
      <c r="I62" s="99"/>
      <c r="J62" s="91"/>
      <c r="K62" s="91"/>
      <c r="L62" s="79"/>
    </row>
    <row r="63" spans="2:12">
      <c r="B63" s="80"/>
      <c r="C63" s="89"/>
      <c r="D63" s="89"/>
      <c r="E63" s="91"/>
      <c r="F63" s="91"/>
      <c r="G63" s="83"/>
      <c r="H63" s="385" t="s">
        <v>148</v>
      </c>
      <c r="I63" s="385"/>
      <c r="J63" s="33">
        <f>J44+J50+J58</f>
        <v>0</v>
      </c>
      <c r="K63" s="33">
        <f>K44+K50+K58</f>
        <v>0</v>
      </c>
      <c r="L63" s="79"/>
    </row>
    <row r="64" spans="2:12">
      <c r="B64" s="80"/>
      <c r="C64" s="89"/>
      <c r="D64" s="89"/>
      <c r="E64" s="91"/>
      <c r="F64" s="91"/>
      <c r="G64" s="83"/>
      <c r="H64" s="89"/>
      <c r="I64" s="82"/>
      <c r="J64" s="91"/>
      <c r="K64" s="91"/>
      <c r="L64" s="79"/>
    </row>
    <row r="65" spans="2:12">
      <c r="B65" s="80"/>
      <c r="C65" s="89"/>
      <c r="D65" s="89"/>
      <c r="E65" s="91"/>
      <c r="F65" s="91"/>
      <c r="G65" s="83"/>
      <c r="H65" s="385" t="s">
        <v>149</v>
      </c>
      <c r="I65" s="385"/>
      <c r="J65" s="33">
        <f>J63+J40</f>
        <v>0</v>
      </c>
      <c r="K65" s="33">
        <f>K63+K40</f>
        <v>0</v>
      </c>
      <c r="L65" s="79"/>
    </row>
    <row r="66" spans="2:12">
      <c r="B66" s="100"/>
      <c r="C66" s="101"/>
      <c r="D66" s="101"/>
      <c r="E66" s="101"/>
      <c r="F66" s="101"/>
      <c r="G66" s="102"/>
      <c r="H66" s="101"/>
      <c r="I66" s="101"/>
      <c r="J66" s="101"/>
      <c r="K66" s="101"/>
      <c r="L66" s="103"/>
    </row>
    <row r="67" spans="2:12">
      <c r="B67" s="73"/>
      <c r="C67" s="82"/>
      <c r="D67" s="104"/>
      <c r="E67" s="105"/>
      <c r="F67" s="105"/>
      <c r="G67" s="83"/>
      <c r="H67" s="106"/>
      <c r="I67" s="104"/>
      <c r="J67" s="105"/>
      <c r="K67" s="105"/>
    </row>
    <row r="68" spans="2:12">
      <c r="C68" s="386" t="s">
        <v>86</v>
      </c>
      <c r="D68" s="386"/>
      <c r="E68" s="386"/>
      <c r="F68" s="386"/>
      <c r="G68" s="386"/>
      <c r="H68" s="386"/>
      <c r="I68" s="386"/>
      <c r="J68" s="386"/>
      <c r="K68" s="386"/>
    </row>
    <row r="69" spans="2:12">
      <c r="C69" s="82"/>
      <c r="D69" s="104"/>
      <c r="E69" s="105"/>
      <c r="F69" s="105"/>
      <c r="H69" s="106"/>
      <c r="I69" s="107"/>
      <c r="J69" s="105"/>
      <c r="K69" s="105"/>
    </row>
    <row r="70" spans="2:12">
      <c r="C70" s="82"/>
      <c r="D70" s="104"/>
      <c r="E70" s="105"/>
      <c r="F70" s="105"/>
      <c r="H70" s="106"/>
      <c r="I70" s="107"/>
      <c r="J70" s="105"/>
      <c r="K70" s="105"/>
    </row>
    <row r="71" spans="2:12">
      <c r="C71" s="108"/>
      <c r="D71" s="387" t="s">
        <v>87</v>
      </c>
      <c r="E71" s="387"/>
      <c r="F71" s="105"/>
      <c r="G71" s="105"/>
      <c r="H71" s="387" t="s">
        <v>88</v>
      </c>
      <c r="I71" s="387"/>
      <c r="J71" s="84"/>
      <c r="K71" s="105"/>
    </row>
    <row r="72" spans="2:12">
      <c r="C72" s="109"/>
      <c r="D72" s="383" t="s">
        <v>89</v>
      </c>
      <c r="E72" s="383"/>
      <c r="F72" s="110"/>
      <c r="G72" s="110"/>
      <c r="H72" s="383" t="s">
        <v>90</v>
      </c>
      <c r="I72" s="383"/>
      <c r="J72" s="84"/>
      <c r="K72" s="105"/>
    </row>
    <row r="73" spans="2:12" s="73" customFormat="1"/>
    <row r="74" spans="2:12"/>
  </sheetData>
  <mergeCells count="67">
    <mergeCell ref="B10:B11"/>
    <mergeCell ref="C10:D11"/>
    <mergeCell ref="G10:G11"/>
    <mergeCell ref="H10:I11"/>
    <mergeCell ref="C14:D14"/>
    <mergeCell ref="H14:I14"/>
    <mergeCell ref="C16:D16"/>
    <mergeCell ref="H16:I16"/>
    <mergeCell ref="C18:D18"/>
    <mergeCell ref="H18:I18"/>
    <mergeCell ref="C19:D19"/>
    <mergeCell ref="H19:I19"/>
    <mergeCell ref="C20:D20"/>
    <mergeCell ref="H20:I20"/>
    <mergeCell ref="C21:D21"/>
    <mergeCell ref="H21:I21"/>
    <mergeCell ref="C31:D31"/>
    <mergeCell ref="H31:I31"/>
    <mergeCell ref="C22:D22"/>
    <mergeCell ref="H22:I22"/>
    <mergeCell ref="C23:D23"/>
    <mergeCell ref="H23:I23"/>
    <mergeCell ref="C24:D24"/>
    <mergeCell ref="H24:I24"/>
    <mergeCell ref="H25:I25"/>
    <mergeCell ref="C26:D26"/>
    <mergeCell ref="H27:I27"/>
    <mergeCell ref="C29:D29"/>
    <mergeCell ref="H29:I29"/>
    <mergeCell ref="C38:D38"/>
    <mergeCell ref="H38:I38"/>
    <mergeCell ref="C32:D32"/>
    <mergeCell ref="H32:I32"/>
    <mergeCell ref="C33:D33"/>
    <mergeCell ref="H33:I33"/>
    <mergeCell ref="C34:D34"/>
    <mergeCell ref="H34:I34"/>
    <mergeCell ref="C35:D35"/>
    <mergeCell ref="H35:I35"/>
    <mergeCell ref="C36:D36"/>
    <mergeCell ref="H36:I36"/>
    <mergeCell ref="C37:D37"/>
    <mergeCell ref="H53:I53"/>
    <mergeCell ref="C39:D39"/>
    <mergeCell ref="H40:I40"/>
    <mergeCell ref="C41:D41"/>
    <mergeCell ref="H42:I42"/>
    <mergeCell ref="C43:D43"/>
    <mergeCell ref="H44:I44"/>
    <mergeCell ref="H46:I46"/>
    <mergeCell ref="H47:I47"/>
    <mergeCell ref="H48:I48"/>
    <mergeCell ref="H50:I50"/>
    <mergeCell ref="H52:I52"/>
    <mergeCell ref="D72:E72"/>
    <mergeCell ref="H72:I72"/>
    <mergeCell ref="H54:I54"/>
    <mergeCell ref="H55:I55"/>
    <mergeCell ref="H56:I56"/>
    <mergeCell ref="H58:I58"/>
    <mergeCell ref="H60:I60"/>
    <mergeCell ref="H61:I61"/>
    <mergeCell ref="H63:I63"/>
    <mergeCell ref="H65:I65"/>
    <mergeCell ref="C68:K68"/>
    <mergeCell ref="D71:E71"/>
    <mergeCell ref="H71:I71"/>
  </mergeCells>
  <pageMargins left="0.70866141732283472" right="0.70866141732283472" top="0.74803149606299213" bottom="0.74803149606299213" header="0.31496062992125984" footer="0.31496062992125984"/>
  <pageSetup scale="58"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WVU66"/>
  <sheetViews>
    <sheetView workbookViewId="0">
      <selection activeCell="C8" sqref="C8:L8"/>
    </sheetView>
  </sheetViews>
  <sheetFormatPr baseColWidth="10" defaultColWidth="0" defaultRowHeight="15" customHeight="1" zeroHeight="1"/>
  <cols>
    <col min="1" max="1" width="2" style="18" customWidth="1"/>
    <col min="2" max="2" width="2.42578125" style="18" customWidth="1"/>
    <col min="3" max="3" width="22" style="18" customWidth="1"/>
    <col min="4" max="4" width="68.85546875" style="18" customWidth="1"/>
    <col min="5" max="6" width="21" style="18" customWidth="1"/>
    <col min="7" max="7" width="4.85546875" style="18" customWidth="1"/>
    <col min="8" max="8" width="11.42578125" style="18" customWidth="1"/>
    <col min="9" max="9" width="64.140625" style="18" customWidth="1"/>
    <col min="10" max="11" width="21" style="18" customWidth="1"/>
    <col min="12" max="12" width="3.7109375" style="18" customWidth="1"/>
    <col min="13" max="13" width="4.5703125" style="18" customWidth="1"/>
    <col min="14" max="256" width="11.42578125" style="18" hidden="1"/>
    <col min="257" max="257" width="2" style="18" customWidth="1"/>
    <col min="258" max="258" width="2.42578125" style="18" customWidth="1"/>
    <col min="259" max="259" width="22" style="18" customWidth="1"/>
    <col min="260" max="260" width="68.85546875" style="18" customWidth="1"/>
    <col min="261" max="262" width="21" style="18" customWidth="1"/>
    <col min="263" max="263" width="4.85546875" style="18" customWidth="1"/>
    <col min="264" max="264" width="11.42578125" style="18" customWidth="1"/>
    <col min="265" max="265" width="64.140625" style="18" customWidth="1"/>
    <col min="266" max="267" width="21" style="18" customWidth="1"/>
    <col min="268" max="268" width="3.7109375" style="18" customWidth="1"/>
    <col min="269" max="269" width="4.5703125" style="18" customWidth="1"/>
    <col min="270" max="512" width="11.42578125" style="18" hidden="1"/>
    <col min="513" max="513" width="2" style="18" customWidth="1"/>
    <col min="514" max="514" width="2.42578125" style="18" customWidth="1"/>
    <col min="515" max="515" width="22" style="18" customWidth="1"/>
    <col min="516" max="516" width="68.85546875" style="18" customWidth="1"/>
    <col min="517" max="518" width="21" style="18" customWidth="1"/>
    <col min="519" max="519" width="4.85546875" style="18" customWidth="1"/>
    <col min="520" max="520" width="11.42578125" style="18" customWidth="1"/>
    <col min="521" max="521" width="64.140625" style="18" customWidth="1"/>
    <col min="522" max="523" width="21" style="18" customWidth="1"/>
    <col min="524" max="524" width="3.7109375" style="18" customWidth="1"/>
    <col min="525" max="525" width="4.5703125" style="18" customWidth="1"/>
    <col min="526" max="768" width="11.42578125" style="18" hidden="1"/>
    <col min="769" max="769" width="2" style="18" customWidth="1"/>
    <col min="770" max="770" width="2.42578125" style="18" customWidth="1"/>
    <col min="771" max="771" width="22" style="18" customWidth="1"/>
    <col min="772" max="772" width="68.85546875" style="18" customWidth="1"/>
    <col min="773" max="774" width="21" style="18" customWidth="1"/>
    <col min="775" max="775" width="4.85546875" style="18" customWidth="1"/>
    <col min="776" max="776" width="11.42578125" style="18" customWidth="1"/>
    <col min="777" max="777" width="64.140625" style="18" customWidth="1"/>
    <col min="778" max="779" width="21" style="18" customWidth="1"/>
    <col min="780" max="780" width="3.7109375" style="18" customWidth="1"/>
    <col min="781" max="781" width="4.5703125" style="18" customWidth="1"/>
    <col min="782" max="1024" width="11.42578125" style="18" hidden="1"/>
    <col min="1025" max="1025" width="2" style="18" customWidth="1"/>
    <col min="1026" max="1026" width="2.42578125" style="18" customWidth="1"/>
    <col min="1027" max="1027" width="22" style="18" customWidth="1"/>
    <col min="1028" max="1028" width="68.85546875" style="18" customWidth="1"/>
    <col min="1029" max="1030" width="21" style="18" customWidth="1"/>
    <col min="1031" max="1031" width="4.85546875" style="18" customWidth="1"/>
    <col min="1032" max="1032" width="11.42578125" style="18" customWidth="1"/>
    <col min="1033" max="1033" width="64.140625" style="18" customWidth="1"/>
    <col min="1034" max="1035" width="21" style="18" customWidth="1"/>
    <col min="1036" max="1036" width="3.7109375" style="18" customWidth="1"/>
    <col min="1037" max="1037" width="4.5703125" style="18" customWidth="1"/>
    <col min="1038" max="1280" width="11.42578125" style="18" hidden="1"/>
    <col min="1281" max="1281" width="2" style="18" customWidth="1"/>
    <col min="1282" max="1282" width="2.42578125" style="18" customWidth="1"/>
    <col min="1283" max="1283" width="22" style="18" customWidth="1"/>
    <col min="1284" max="1284" width="68.85546875" style="18" customWidth="1"/>
    <col min="1285" max="1286" width="21" style="18" customWidth="1"/>
    <col min="1287" max="1287" width="4.85546875" style="18" customWidth="1"/>
    <col min="1288" max="1288" width="11.42578125" style="18" customWidth="1"/>
    <col min="1289" max="1289" width="64.140625" style="18" customWidth="1"/>
    <col min="1290" max="1291" width="21" style="18" customWidth="1"/>
    <col min="1292" max="1292" width="3.7109375" style="18" customWidth="1"/>
    <col min="1293" max="1293" width="4.5703125" style="18" customWidth="1"/>
    <col min="1294" max="1536" width="11.42578125" style="18" hidden="1"/>
    <col min="1537" max="1537" width="2" style="18" customWidth="1"/>
    <col min="1538" max="1538" width="2.42578125" style="18" customWidth="1"/>
    <col min="1539" max="1539" width="22" style="18" customWidth="1"/>
    <col min="1540" max="1540" width="68.85546875" style="18" customWidth="1"/>
    <col min="1541" max="1542" width="21" style="18" customWidth="1"/>
    <col min="1543" max="1543" width="4.85546875" style="18" customWidth="1"/>
    <col min="1544" max="1544" width="11.42578125" style="18" customWidth="1"/>
    <col min="1545" max="1545" width="64.140625" style="18" customWidth="1"/>
    <col min="1546" max="1547" width="21" style="18" customWidth="1"/>
    <col min="1548" max="1548" width="3.7109375" style="18" customWidth="1"/>
    <col min="1549" max="1549" width="4.5703125" style="18" customWidth="1"/>
    <col min="1550" max="1792" width="11.42578125" style="18" hidden="1"/>
    <col min="1793" max="1793" width="2" style="18" customWidth="1"/>
    <col min="1794" max="1794" width="2.42578125" style="18" customWidth="1"/>
    <col min="1795" max="1795" width="22" style="18" customWidth="1"/>
    <col min="1796" max="1796" width="68.85546875" style="18" customWidth="1"/>
    <col min="1797" max="1798" width="21" style="18" customWidth="1"/>
    <col min="1799" max="1799" width="4.85546875" style="18" customWidth="1"/>
    <col min="1800" max="1800" width="11.42578125" style="18" customWidth="1"/>
    <col min="1801" max="1801" width="64.140625" style="18" customWidth="1"/>
    <col min="1802" max="1803" width="21" style="18" customWidth="1"/>
    <col min="1804" max="1804" width="3.7109375" style="18" customWidth="1"/>
    <col min="1805" max="1805" width="4.5703125" style="18" customWidth="1"/>
    <col min="1806" max="2048" width="11.42578125" style="18" hidden="1"/>
    <col min="2049" max="2049" width="2" style="18" customWidth="1"/>
    <col min="2050" max="2050" width="2.42578125" style="18" customWidth="1"/>
    <col min="2051" max="2051" width="22" style="18" customWidth="1"/>
    <col min="2052" max="2052" width="68.85546875" style="18" customWidth="1"/>
    <col min="2053" max="2054" width="21" style="18" customWidth="1"/>
    <col min="2055" max="2055" width="4.85546875" style="18" customWidth="1"/>
    <col min="2056" max="2056" width="11.42578125" style="18" customWidth="1"/>
    <col min="2057" max="2057" width="64.140625" style="18" customWidth="1"/>
    <col min="2058" max="2059" width="21" style="18" customWidth="1"/>
    <col min="2060" max="2060" width="3.7109375" style="18" customWidth="1"/>
    <col min="2061" max="2061" width="4.5703125" style="18" customWidth="1"/>
    <col min="2062" max="2304" width="11.42578125" style="18" hidden="1"/>
    <col min="2305" max="2305" width="2" style="18" customWidth="1"/>
    <col min="2306" max="2306" width="2.42578125" style="18" customWidth="1"/>
    <col min="2307" max="2307" width="22" style="18" customWidth="1"/>
    <col min="2308" max="2308" width="68.85546875" style="18" customWidth="1"/>
    <col min="2309" max="2310" width="21" style="18" customWidth="1"/>
    <col min="2311" max="2311" width="4.85546875" style="18" customWidth="1"/>
    <col min="2312" max="2312" width="11.42578125" style="18" customWidth="1"/>
    <col min="2313" max="2313" width="64.140625" style="18" customWidth="1"/>
    <col min="2314" max="2315" width="21" style="18" customWidth="1"/>
    <col min="2316" max="2316" width="3.7109375" style="18" customWidth="1"/>
    <col min="2317" max="2317" width="4.5703125" style="18" customWidth="1"/>
    <col min="2318" max="2560" width="11.42578125" style="18" hidden="1"/>
    <col min="2561" max="2561" width="2" style="18" customWidth="1"/>
    <col min="2562" max="2562" width="2.42578125" style="18" customWidth="1"/>
    <col min="2563" max="2563" width="22" style="18" customWidth="1"/>
    <col min="2564" max="2564" width="68.85546875" style="18" customWidth="1"/>
    <col min="2565" max="2566" width="21" style="18" customWidth="1"/>
    <col min="2567" max="2567" width="4.85546875" style="18" customWidth="1"/>
    <col min="2568" max="2568" width="11.42578125" style="18" customWidth="1"/>
    <col min="2569" max="2569" width="64.140625" style="18" customWidth="1"/>
    <col min="2570" max="2571" width="21" style="18" customWidth="1"/>
    <col min="2572" max="2572" width="3.7109375" style="18" customWidth="1"/>
    <col min="2573" max="2573" width="4.5703125" style="18" customWidth="1"/>
    <col min="2574" max="2816" width="11.42578125" style="18" hidden="1"/>
    <col min="2817" max="2817" width="2" style="18" customWidth="1"/>
    <col min="2818" max="2818" width="2.42578125" style="18" customWidth="1"/>
    <col min="2819" max="2819" width="22" style="18" customWidth="1"/>
    <col min="2820" max="2820" width="68.85546875" style="18" customWidth="1"/>
    <col min="2821" max="2822" width="21" style="18" customWidth="1"/>
    <col min="2823" max="2823" width="4.85546875" style="18" customWidth="1"/>
    <col min="2824" max="2824" width="11.42578125" style="18" customWidth="1"/>
    <col min="2825" max="2825" width="64.140625" style="18" customWidth="1"/>
    <col min="2826" max="2827" width="21" style="18" customWidth="1"/>
    <col min="2828" max="2828" width="3.7109375" style="18" customWidth="1"/>
    <col min="2829" max="2829" width="4.5703125" style="18" customWidth="1"/>
    <col min="2830" max="3072" width="11.42578125" style="18" hidden="1"/>
    <col min="3073" max="3073" width="2" style="18" customWidth="1"/>
    <col min="3074" max="3074" width="2.42578125" style="18" customWidth="1"/>
    <col min="3075" max="3075" width="22" style="18" customWidth="1"/>
    <col min="3076" max="3076" width="68.85546875" style="18" customWidth="1"/>
    <col min="3077" max="3078" width="21" style="18" customWidth="1"/>
    <col min="3079" max="3079" width="4.85546875" style="18" customWidth="1"/>
    <col min="3080" max="3080" width="11.42578125" style="18" customWidth="1"/>
    <col min="3081" max="3081" width="64.140625" style="18" customWidth="1"/>
    <col min="3082" max="3083" width="21" style="18" customWidth="1"/>
    <col min="3084" max="3084" width="3.7109375" style="18" customWidth="1"/>
    <col min="3085" max="3085" width="4.5703125" style="18" customWidth="1"/>
    <col min="3086" max="3328" width="11.42578125" style="18" hidden="1"/>
    <col min="3329" max="3329" width="2" style="18" customWidth="1"/>
    <col min="3330" max="3330" width="2.42578125" style="18" customWidth="1"/>
    <col min="3331" max="3331" width="22" style="18" customWidth="1"/>
    <col min="3332" max="3332" width="68.85546875" style="18" customWidth="1"/>
    <col min="3333" max="3334" width="21" style="18" customWidth="1"/>
    <col min="3335" max="3335" width="4.85546875" style="18" customWidth="1"/>
    <col min="3336" max="3336" width="11.42578125" style="18" customWidth="1"/>
    <col min="3337" max="3337" width="64.140625" style="18" customWidth="1"/>
    <col min="3338" max="3339" width="21" style="18" customWidth="1"/>
    <col min="3340" max="3340" width="3.7109375" style="18" customWidth="1"/>
    <col min="3341" max="3341" width="4.5703125" style="18" customWidth="1"/>
    <col min="3342" max="3584" width="11.42578125" style="18" hidden="1"/>
    <col min="3585" max="3585" width="2" style="18" customWidth="1"/>
    <col min="3586" max="3586" width="2.42578125" style="18" customWidth="1"/>
    <col min="3587" max="3587" width="22" style="18" customWidth="1"/>
    <col min="3588" max="3588" width="68.85546875" style="18" customWidth="1"/>
    <col min="3589" max="3590" width="21" style="18" customWidth="1"/>
    <col min="3591" max="3591" width="4.85546875" style="18" customWidth="1"/>
    <col min="3592" max="3592" width="11.42578125" style="18" customWidth="1"/>
    <col min="3593" max="3593" width="64.140625" style="18" customWidth="1"/>
    <col min="3594" max="3595" width="21" style="18" customWidth="1"/>
    <col min="3596" max="3596" width="3.7109375" style="18" customWidth="1"/>
    <col min="3597" max="3597" width="4.5703125" style="18" customWidth="1"/>
    <col min="3598" max="3840" width="11.42578125" style="18" hidden="1"/>
    <col min="3841" max="3841" width="2" style="18" customWidth="1"/>
    <col min="3842" max="3842" width="2.42578125" style="18" customWidth="1"/>
    <col min="3843" max="3843" width="22" style="18" customWidth="1"/>
    <col min="3844" max="3844" width="68.85546875" style="18" customWidth="1"/>
    <col min="3845" max="3846" width="21" style="18" customWidth="1"/>
    <col min="3847" max="3847" width="4.85546875" style="18" customWidth="1"/>
    <col min="3848" max="3848" width="11.42578125" style="18" customWidth="1"/>
    <col min="3849" max="3849" width="64.140625" style="18" customWidth="1"/>
    <col min="3850" max="3851" width="21" style="18" customWidth="1"/>
    <col min="3852" max="3852" width="3.7109375" style="18" customWidth="1"/>
    <col min="3853" max="3853" width="4.5703125" style="18" customWidth="1"/>
    <col min="3854" max="4096" width="11.42578125" style="18" hidden="1"/>
    <col min="4097" max="4097" width="2" style="18" customWidth="1"/>
    <col min="4098" max="4098" width="2.42578125" style="18" customWidth="1"/>
    <col min="4099" max="4099" width="22" style="18" customWidth="1"/>
    <col min="4100" max="4100" width="68.85546875" style="18" customWidth="1"/>
    <col min="4101" max="4102" width="21" style="18" customWidth="1"/>
    <col min="4103" max="4103" width="4.85546875" style="18" customWidth="1"/>
    <col min="4104" max="4104" width="11.42578125" style="18" customWidth="1"/>
    <col min="4105" max="4105" width="64.140625" style="18" customWidth="1"/>
    <col min="4106" max="4107" width="21" style="18" customWidth="1"/>
    <col min="4108" max="4108" width="3.7109375" style="18" customWidth="1"/>
    <col min="4109" max="4109" width="4.5703125" style="18" customWidth="1"/>
    <col min="4110" max="4352" width="11.42578125" style="18" hidden="1"/>
    <col min="4353" max="4353" width="2" style="18" customWidth="1"/>
    <col min="4354" max="4354" width="2.42578125" style="18" customWidth="1"/>
    <col min="4355" max="4355" width="22" style="18" customWidth="1"/>
    <col min="4356" max="4356" width="68.85546875" style="18" customWidth="1"/>
    <col min="4357" max="4358" width="21" style="18" customWidth="1"/>
    <col min="4359" max="4359" width="4.85546875" style="18" customWidth="1"/>
    <col min="4360" max="4360" width="11.42578125" style="18" customWidth="1"/>
    <col min="4361" max="4361" width="64.140625" style="18" customWidth="1"/>
    <col min="4362" max="4363" width="21" style="18" customWidth="1"/>
    <col min="4364" max="4364" width="3.7109375" style="18" customWidth="1"/>
    <col min="4365" max="4365" width="4.5703125" style="18" customWidth="1"/>
    <col min="4366" max="4608" width="11.42578125" style="18" hidden="1"/>
    <col min="4609" max="4609" width="2" style="18" customWidth="1"/>
    <col min="4610" max="4610" width="2.42578125" style="18" customWidth="1"/>
    <col min="4611" max="4611" width="22" style="18" customWidth="1"/>
    <col min="4612" max="4612" width="68.85546875" style="18" customWidth="1"/>
    <col min="4613" max="4614" width="21" style="18" customWidth="1"/>
    <col min="4615" max="4615" width="4.85546875" style="18" customWidth="1"/>
    <col min="4616" max="4616" width="11.42578125" style="18" customWidth="1"/>
    <col min="4617" max="4617" width="64.140625" style="18" customWidth="1"/>
    <col min="4618" max="4619" width="21" style="18" customWidth="1"/>
    <col min="4620" max="4620" width="3.7109375" style="18" customWidth="1"/>
    <col min="4621" max="4621" width="4.5703125" style="18" customWidth="1"/>
    <col min="4622" max="4864" width="11.42578125" style="18" hidden="1"/>
    <col min="4865" max="4865" width="2" style="18" customWidth="1"/>
    <col min="4866" max="4866" width="2.42578125" style="18" customWidth="1"/>
    <col min="4867" max="4867" width="22" style="18" customWidth="1"/>
    <col min="4868" max="4868" width="68.85546875" style="18" customWidth="1"/>
    <col min="4869" max="4870" width="21" style="18" customWidth="1"/>
    <col min="4871" max="4871" width="4.85546875" style="18" customWidth="1"/>
    <col min="4872" max="4872" width="11.42578125" style="18" customWidth="1"/>
    <col min="4873" max="4873" width="64.140625" style="18" customWidth="1"/>
    <col min="4874" max="4875" width="21" style="18" customWidth="1"/>
    <col min="4876" max="4876" width="3.7109375" style="18" customWidth="1"/>
    <col min="4877" max="4877" width="4.5703125" style="18" customWidth="1"/>
    <col min="4878" max="5120" width="11.42578125" style="18" hidden="1"/>
    <col min="5121" max="5121" width="2" style="18" customWidth="1"/>
    <col min="5122" max="5122" width="2.42578125" style="18" customWidth="1"/>
    <col min="5123" max="5123" width="22" style="18" customWidth="1"/>
    <col min="5124" max="5124" width="68.85546875" style="18" customWidth="1"/>
    <col min="5125" max="5126" width="21" style="18" customWidth="1"/>
    <col min="5127" max="5127" width="4.85546875" style="18" customWidth="1"/>
    <col min="5128" max="5128" width="11.42578125" style="18" customWidth="1"/>
    <col min="5129" max="5129" width="64.140625" style="18" customWidth="1"/>
    <col min="5130" max="5131" width="21" style="18" customWidth="1"/>
    <col min="5132" max="5132" width="3.7109375" style="18" customWidth="1"/>
    <col min="5133" max="5133" width="4.5703125" style="18" customWidth="1"/>
    <col min="5134" max="5376" width="11.42578125" style="18" hidden="1"/>
    <col min="5377" max="5377" width="2" style="18" customWidth="1"/>
    <col min="5378" max="5378" width="2.42578125" style="18" customWidth="1"/>
    <col min="5379" max="5379" width="22" style="18" customWidth="1"/>
    <col min="5380" max="5380" width="68.85546875" style="18" customWidth="1"/>
    <col min="5381" max="5382" width="21" style="18" customWidth="1"/>
    <col min="5383" max="5383" width="4.85546875" style="18" customWidth="1"/>
    <col min="5384" max="5384" width="11.42578125" style="18" customWidth="1"/>
    <col min="5385" max="5385" width="64.140625" style="18" customWidth="1"/>
    <col min="5386" max="5387" width="21" style="18" customWidth="1"/>
    <col min="5388" max="5388" width="3.7109375" style="18" customWidth="1"/>
    <col min="5389" max="5389" width="4.5703125" style="18" customWidth="1"/>
    <col min="5390" max="5632" width="11.42578125" style="18" hidden="1"/>
    <col min="5633" max="5633" width="2" style="18" customWidth="1"/>
    <col min="5634" max="5634" width="2.42578125" style="18" customWidth="1"/>
    <col min="5635" max="5635" width="22" style="18" customWidth="1"/>
    <col min="5636" max="5636" width="68.85546875" style="18" customWidth="1"/>
    <col min="5637" max="5638" width="21" style="18" customWidth="1"/>
    <col min="5639" max="5639" width="4.85546875" style="18" customWidth="1"/>
    <col min="5640" max="5640" width="11.42578125" style="18" customWidth="1"/>
    <col min="5641" max="5641" width="64.140625" style="18" customWidth="1"/>
    <col min="5642" max="5643" width="21" style="18" customWidth="1"/>
    <col min="5644" max="5644" width="3.7109375" style="18" customWidth="1"/>
    <col min="5645" max="5645" width="4.5703125" style="18" customWidth="1"/>
    <col min="5646" max="5888" width="11.42578125" style="18" hidden="1"/>
    <col min="5889" max="5889" width="2" style="18" customWidth="1"/>
    <col min="5890" max="5890" width="2.42578125" style="18" customWidth="1"/>
    <col min="5891" max="5891" width="22" style="18" customWidth="1"/>
    <col min="5892" max="5892" width="68.85546875" style="18" customWidth="1"/>
    <col min="5893" max="5894" width="21" style="18" customWidth="1"/>
    <col min="5895" max="5895" width="4.85546875" style="18" customWidth="1"/>
    <col min="5896" max="5896" width="11.42578125" style="18" customWidth="1"/>
    <col min="5897" max="5897" width="64.140625" style="18" customWidth="1"/>
    <col min="5898" max="5899" width="21" style="18" customWidth="1"/>
    <col min="5900" max="5900" width="3.7109375" style="18" customWidth="1"/>
    <col min="5901" max="5901" width="4.5703125" style="18" customWidth="1"/>
    <col min="5902" max="6144" width="11.42578125" style="18" hidden="1"/>
    <col min="6145" max="6145" width="2" style="18" customWidth="1"/>
    <col min="6146" max="6146" width="2.42578125" style="18" customWidth="1"/>
    <col min="6147" max="6147" width="22" style="18" customWidth="1"/>
    <col min="6148" max="6148" width="68.85546875" style="18" customWidth="1"/>
    <col min="6149" max="6150" width="21" style="18" customWidth="1"/>
    <col min="6151" max="6151" width="4.85546875" style="18" customWidth="1"/>
    <col min="6152" max="6152" width="11.42578125" style="18" customWidth="1"/>
    <col min="6153" max="6153" width="64.140625" style="18" customWidth="1"/>
    <col min="6154" max="6155" width="21" style="18" customWidth="1"/>
    <col min="6156" max="6156" width="3.7109375" style="18" customWidth="1"/>
    <col min="6157" max="6157" width="4.5703125" style="18" customWidth="1"/>
    <col min="6158" max="6400" width="11.42578125" style="18" hidden="1"/>
    <col min="6401" max="6401" width="2" style="18" customWidth="1"/>
    <col min="6402" max="6402" width="2.42578125" style="18" customWidth="1"/>
    <col min="6403" max="6403" width="22" style="18" customWidth="1"/>
    <col min="6404" max="6404" width="68.85546875" style="18" customWidth="1"/>
    <col min="6405" max="6406" width="21" style="18" customWidth="1"/>
    <col min="6407" max="6407" width="4.85546875" style="18" customWidth="1"/>
    <col min="6408" max="6408" width="11.42578125" style="18" customWidth="1"/>
    <col min="6409" max="6409" width="64.140625" style="18" customWidth="1"/>
    <col min="6410" max="6411" width="21" style="18" customWidth="1"/>
    <col min="6412" max="6412" width="3.7109375" style="18" customWidth="1"/>
    <col min="6413" max="6413" width="4.5703125" style="18" customWidth="1"/>
    <col min="6414" max="6656" width="11.42578125" style="18" hidden="1"/>
    <col min="6657" max="6657" width="2" style="18" customWidth="1"/>
    <col min="6658" max="6658" width="2.42578125" style="18" customWidth="1"/>
    <col min="6659" max="6659" width="22" style="18" customWidth="1"/>
    <col min="6660" max="6660" width="68.85546875" style="18" customWidth="1"/>
    <col min="6661" max="6662" width="21" style="18" customWidth="1"/>
    <col min="6663" max="6663" width="4.85546875" style="18" customWidth="1"/>
    <col min="6664" max="6664" width="11.42578125" style="18" customWidth="1"/>
    <col min="6665" max="6665" width="64.140625" style="18" customWidth="1"/>
    <col min="6666" max="6667" width="21" style="18" customWidth="1"/>
    <col min="6668" max="6668" width="3.7109375" style="18" customWidth="1"/>
    <col min="6669" max="6669" width="4.5703125" style="18" customWidth="1"/>
    <col min="6670" max="6912" width="11.42578125" style="18" hidden="1"/>
    <col min="6913" max="6913" width="2" style="18" customWidth="1"/>
    <col min="6914" max="6914" width="2.42578125" style="18" customWidth="1"/>
    <col min="6915" max="6915" width="22" style="18" customWidth="1"/>
    <col min="6916" max="6916" width="68.85546875" style="18" customWidth="1"/>
    <col min="6917" max="6918" width="21" style="18" customWidth="1"/>
    <col min="6919" max="6919" width="4.85546875" style="18" customWidth="1"/>
    <col min="6920" max="6920" width="11.42578125" style="18" customWidth="1"/>
    <col min="6921" max="6921" width="64.140625" style="18" customWidth="1"/>
    <col min="6922" max="6923" width="21" style="18" customWidth="1"/>
    <col min="6924" max="6924" width="3.7109375" style="18" customWidth="1"/>
    <col min="6925" max="6925" width="4.5703125" style="18" customWidth="1"/>
    <col min="6926" max="7168" width="11.42578125" style="18" hidden="1"/>
    <col min="7169" max="7169" width="2" style="18" customWidth="1"/>
    <col min="7170" max="7170" width="2.42578125" style="18" customWidth="1"/>
    <col min="7171" max="7171" width="22" style="18" customWidth="1"/>
    <col min="7172" max="7172" width="68.85546875" style="18" customWidth="1"/>
    <col min="7173" max="7174" width="21" style="18" customWidth="1"/>
    <col min="7175" max="7175" width="4.85546875" style="18" customWidth="1"/>
    <col min="7176" max="7176" width="11.42578125" style="18" customWidth="1"/>
    <col min="7177" max="7177" width="64.140625" style="18" customWidth="1"/>
    <col min="7178" max="7179" width="21" style="18" customWidth="1"/>
    <col min="7180" max="7180" width="3.7109375" style="18" customWidth="1"/>
    <col min="7181" max="7181" width="4.5703125" style="18" customWidth="1"/>
    <col min="7182" max="7424" width="11.42578125" style="18" hidden="1"/>
    <col min="7425" max="7425" width="2" style="18" customWidth="1"/>
    <col min="7426" max="7426" width="2.42578125" style="18" customWidth="1"/>
    <col min="7427" max="7427" width="22" style="18" customWidth="1"/>
    <col min="7428" max="7428" width="68.85546875" style="18" customWidth="1"/>
    <col min="7429" max="7430" width="21" style="18" customWidth="1"/>
    <col min="7431" max="7431" width="4.85546875" style="18" customWidth="1"/>
    <col min="7432" max="7432" width="11.42578125" style="18" customWidth="1"/>
    <col min="7433" max="7433" width="64.140625" style="18" customWidth="1"/>
    <col min="7434" max="7435" width="21" style="18" customWidth="1"/>
    <col min="7436" max="7436" width="3.7109375" style="18" customWidth="1"/>
    <col min="7437" max="7437" width="4.5703125" style="18" customWidth="1"/>
    <col min="7438" max="7680" width="11.42578125" style="18" hidden="1"/>
    <col min="7681" max="7681" width="2" style="18" customWidth="1"/>
    <col min="7682" max="7682" width="2.42578125" style="18" customWidth="1"/>
    <col min="7683" max="7683" width="22" style="18" customWidth="1"/>
    <col min="7684" max="7684" width="68.85546875" style="18" customWidth="1"/>
    <col min="7685" max="7686" width="21" style="18" customWidth="1"/>
    <col min="7687" max="7687" width="4.85546875" style="18" customWidth="1"/>
    <col min="7688" max="7688" width="11.42578125" style="18" customWidth="1"/>
    <col min="7689" max="7689" width="64.140625" style="18" customWidth="1"/>
    <col min="7690" max="7691" width="21" style="18" customWidth="1"/>
    <col min="7692" max="7692" width="3.7109375" style="18" customWidth="1"/>
    <col min="7693" max="7693" width="4.5703125" style="18" customWidth="1"/>
    <col min="7694" max="7936" width="11.42578125" style="18" hidden="1"/>
    <col min="7937" max="7937" width="2" style="18" customWidth="1"/>
    <col min="7938" max="7938" width="2.42578125" style="18" customWidth="1"/>
    <col min="7939" max="7939" width="22" style="18" customWidth="1"/>
    <col min="7940" max="7940" width="68.85546875" style="18" customWidth="1"/>
    <col min="7941" max="7942" width="21" style="18" customWidth="1"/>
    <col min="7943" max="7943" width="4.85546875" style="18" customWidth="1"/>
    <col min="7944" max="7944" width="11.42578125" style="18" customWidth="1"/>
    <col min="7945" max="7945" width="64.140625" style="18" customWidth="1"/>
    <col min="7946" max="7947" width="21" style="18" customWidth="1"/>
    <col min="7948" max="7948" width="3.7109375" style="18" customWidth="1"/>
    <col min="7949" max="7949" width="4.5703125" style="18" customWidth="1"/>
    <col min="7950" max="8192" width="11.42578125" style="18" hidden="1"/>
    <col min="8193" max="8193" width="2" style="18" customWidth="1"/>
    <col min="8194" max="8194" width="2.42578125" style="18" customWidth="1"/>
    <col min="8195" max="8195" width="22" style="18" customWidth="1"/>
    <col min="8196" max="8196" width="68.85546875" style="18" customWidth="1"/>
    <col min="8197" max="8198" width="21" style="18" customWidth="1"/>
    <col min="8199" max="8199" width="4.85546875" style="18" customWidth="1"/>
    <col min="8200" max="8200" width="11.42578125" style="18" customWidth="1"/>
    <col min="8201" max="8201" width="64.140625" style="18" customWidth="1"/>
    <col min="8202" max="8203" width="21" style="18" customWidth="1"/>
    <col min="8204" max="8204" width="3.7109375" style="18" customWidth="1"/>
    <col min="8205" max="8205" width="4.5703125" style="18" customWidth="1"/>
    <col min="8206" max="8448" width="11.42578125" style="18" hidden="1"/>
    <col min="8449" max="8449" width="2" style="18" customWidth="1"/>
    <col min="8450" max="8450" width="2.42578125" style="18" customWidth="1"/>
    <col min="8451" max="8451" width="22" style="18" customWidth="1"/>
    <col min="8452" max="8452" width="68.85546875" style="18" customWidth="1"/>
    <col min="8453" max="8454" width="21" style="18" customWidth="1"/>
    <col min="8455" max="8455" width="4.85546875" style="18" customWidth="1"/>
    <col min="8456" max="8456" width="11.42578125" style="18" customWidth="1"/>
    <col min="8457" max="8457" width="64.140625" style="18" customWidth="1"/>
    <col min="8458" max="8459" width="21" style="18" customWidth="1"/>
    <col min="8460" max="8460" width="3.7109375" style="18" customWidth="1"/>
    <col min="8461" max="8461" width="4.5703125" style="18" customWidth="1"/>
    <col min="8462" max="8704" width="11.42578125" style="18" hidden="1"/>
    <col min="8705" max="8705" width="2" style="18" customWidth="1"/>
    <col min="8706" max="8706" width="2.42578125" style="18" customWidth="1"/>
    <col min="8707" max="8707" width="22" style="18" customWidth="1"/>
    <col min="8708" max="8708" width="68.85546875" style="18" customWidth="1"/>
    <col min="8709" max="8710" width="21" style="18" customWidth="1"/>
    <col min="8711" max="8711" width="4.85546875" style="18" customWidth="1"/>
    <col min="8712" max="8712" width="11.42578125" style="18" customWidth="1"/>
    <col min="8713" max="8713" width="64.140625" style="18" customWidth="1"/>
    <col min="8714" max="8715" width="21" style="18" customWidth="1"/>
    <col min="8716" max="8716" width="3.7109375" style="18" customWidth="1"/>
    <col min="8717" max="8717" width="4.5703125" style="18" customWidth="1"/>
    <col min="8718" max="8960" width="11.42578125" style="18" hidden="1"/>
    <col min="8961" max="8961" width="2" style="18" customWidth="1"/>
    <col min="8962" max="8962" width="2.42578125" style="18" customWidth="1"/>
    <col min="8963" max="8963" width="22" style="18" customWidth="1"/>
    <col min="8964" max="8964" width="68.85546875" style="18" customWidth="1"/>
    <col min="8965" max="8966" width="21" style="18" customWidth="1"/>
    <col min="8967" max="8967" width="4.85546875" style="18" customWidth="1"/>
    <col min="8968" max="8968" width="11.42578125" style="18" customWidth="1"/>
    <col min="8969" max="8969" width="64.140625" style="18" customWidth="1"/>
    <col min="8970" max="8971" width="21" style="18" customWidth="1"/>
    <col min="8972" max="8972" width="3.7109375" style="18" customWidth="1"/>
    <col min="8973" max="8973" width="4.5703125" style="18" customWidth="1"/>
    <col min="8974" max="9216" width="11.42578125" style="18" hidden="1"/>
    <col min="9217" max="9217" width="2" style="18" customWidth="1"/>
    <col min="9218" max="9218" width="2.42578125" style="18" customWidth="1"/>
    <col min="9219" max="9219" width="22" style="18" customWidth="1"/>
    <col min="9220" max="9220" width="68.85546875" style="18" customWidth="1"/>
    <col min="9221" max="9222" width="21" style="18" customWidth="1"/>
    <col min="9223" max="9223" width="4.85546875" style="18" customWidth="1"/>
    <col min="9224" max="9224" width="11.42578125" style="18" customWidth="1"/>
    <col min="9225" max="9225" width="64.140625" style="18" customWidth="1"/>
    <col min="9226" max="9227" width="21" style="18" customWidth="1"/>
    <col min="9228" max="9228" width="3.7109375" style="18" customWidth="1"/>
    <col min="9229" max="9229" width="4.5703125" style="18" customWidth="1"/>
    <col min="9230" max="9472" width="11.42578125" style="18" hidden="1"/>
    <col min="9473" max="9473" width="2" style="18" customWidth="1"/>
    <col min="9474" max="9474" width="2.42578125" style="18" customWidth="1"/>
    <col min="9475" max="9475" width="22" style="18" customWidth="1"/>
    <col min="9476" max="9476" width="68.85546875" style="18" customWidth="1"/>
    <col min="9477" max="9478" width="21" style="18" customWidth="1"/>
    <col min="9479" max="9479" width="4.85546875" style="18" customWidth="1"/>
    <col min="9480" max="9480" width="11.42578125" style="18" customWidth="1"/>
    <col min="9481" max="9481" width="64.140625" style="18" customWidth="1"/>
    <col min="9482" max="9483" width="21" style="18" customWidth="1"/>
    <col min="9484" max="9484" width="3.7109375" style="18" customWidth="1"/>
    <col min="9485" max="9485" width="4.5703125" style="18" customWidth="1"/>
    <col min="9486" max="9728" width="11.42578125" style="18" hidden="1"/>
    <col min="9729" max="9729" width="2" style="18" customWidth="1"/>
    <col min="9730" max="9730" width="2.42578125" style="18" customWidth="1"/>
    <col min="9731" max="9731" width="22" style="18" customWidth="1"/>
    <col min="9732" max="9732" width="68.85546875" style="18" customWidth="1"/>
    <col min="9733" max="9734" width="21" style="18" customWidth="1"/>
    <col min="9735" max="9735" width="4.85546875" style="18" customWidth="1"/>
    <col min="9736" max="9736" width="11.42578125" style="18" customWidth="1"/>
    <col min="9737" max="9737" width="64.140625" style="18" customWidth="1"/>
    <col min="9738" max="9739" width="21" style="18" customWidth="1"/>
    <col min="9740" max="9740" width="3.7109375" style="18" customWidth="1"/>
    <col min="9741" max="9741" width="4.5703125" style="18" customWidth="1"/>
    <col min="9742" max="9984" width="11.42578125" style="18" hidden="1"/>
    <col min="9985" max="9985" width="2" style="18" customWidth="1"/>
    <col min="9986" max="9986" width="2.42578125" style="18" customWidth="1"/>
    <col min="9987" max="9987" width="22" style="18" customWidth="1"/>
    <col min="9988" max="9988" width="68.85546875" style="18" customWidth="1"/>
    <col min="9989" max="9990" width="21" style="18" customWidth="1"/>
    <col min="9991" max="9991" width="4.85546875" style="18" customWidth="1"/>
    <col min="9992" max="9992" width="11.42578125" style="18" customWidth="1"/>
    <col min="9993" max="9993" width="64.140625" style="18" customWidth="1"/>
    <col min="9994" max="9995" width="21" style="18" customWidth="1"/>
    <col min="9996" max="9996" width="3.7109375" style="18" customWidth="1"/>
    <col min="9997" max="9997" width="4.5703125" style="18" customWidth="1"/>
    <col min="9998" max="10240" width="11.42578125" style="18" hidden="1"/>
    <col min="10241" max="10241" width="2" style="18" customWidth="1"/>
    <col min="10242" max="10242" width="2.42578125" style="18" customWidth="1"/>
    <col min="10243" max="10243" width="22" style="18" customWidth="1"/>
    <col min="10244" max="10244" width="68.85546875" style="18" customWidth="1"/>
    <col min="10245" max="10246" width="21" style="18" customWidth="1"/>
    <col min="10247" max="10247" width="4.85546875" style="18" customWidth="1"/>
    <col min="10248" max="10248" width="11.42578125" style="18" customWidth="1"/>
    <col min="10249" max="10249" width="64.140625" style="18" customWidth="1"/>
    <col min="10250" max="10251" width="21" style="18" customWidth="1"/>
    <col min="10252" max="10252" width="3.7109375" style="18" customWidth="1"/>
    <col min="10253" max="10253" width="4.5703125" style="18" customWidth="1"/>
    <col min="10254" max="10496" width="11.42578125" style="18" hidden="1"/>
    <col min="10497" max="10497" width="2" style="18" customWidth="1"/>
    <col min="10498" max="10498" width="2.42578125" style="18" customWidth="1"/>
    <col min="10499" max="10499" width="22" style="18" customWidth="1"/>
    <col min="10500" max="10500" width="68.85546875" style="18" customWidth="1"/>
    <col min="10501" max="10502" width="21" style="18" customWidth="1"/>
    <col min="10503" max="10503" width="4.85546875" style="18" customWidth="1"/>
    <col min="10504" max="10504" width="11.42578125" style="18" customWidth="1"/>
    <col min="10505" max="10505" width="64.140625" style="18" customWidth="1"/>
    <col min="10506" max="10507" width="21" style="18" customWidth="1"/>
    <col min="10508" max="10508" width="3.7109375" style="18" customWidth="1"/>
    <col min="10509" max="10509" width="4.5703125" style="18" customWidth="1"/>
    <col min="10510" max="10752" width="11.42578125" style="18" hidden="1"/>
    <col min="10753" max="10753" width="2" style="18" customWidth="1"/>
    <col min="10754" max="10754" width="2.42578125" style="18" customWidth="1"/>
    <col min="10755" max="10755" width="22" style="18" customWidth="1"/>
    <col min="10756" max="10756" width="68.85546875" style="18" customWidth="1"/>
    <col min="10757" max="10758" width="21" style="18" customWidth="1"/>
    <col min="10759" max="10759" width="4.85546875" style="18" customWidth="1"/>
    <col min="10760" max="10760" width="11.42578125" style="18" customWidth="1"/>
    <col min="10761" max="10761" width="64.140625" style="18" customWidth="1"/>
    <col min="10762" max="10763" width="21" style="18" customWidth="1"/>
    <col min="10764" max="10764" width="3.7109375" style="18" customWidth="1"/>
    <col min="10765" max="10765" width="4.5703125" style="18" customWidth="1"/>
    <col min="10766" max="11008" width="11.42578125" style="18" hidden="1"/>
    <col min="11009" max="11009" width="2" style="18" customWidth="1"/>
    <col min="11010" max="11010" width="2.42578125" style="18" customWidth="1"/>
    <col min="11011" max="11011" width="22" style="18" customWidth="1"/>
    <col min="11012" max="11012" width="68.85546875" style="18" customWidth="1"/>
    <col min="11013" max="11014" width="21" style="18" customWidth="1"/>
    <col min="11015" max="11015" width="4.85546875" style="18" customWidth="1"/>
    <col min="11016" max="11016" width="11.42578125" style="18" customWidth="1"/>
    <col min="11017" max="11017" width="64.140625" style="18" customWidth="1"/>
    <col min="11018" max="11019" width="21" style="18" customWidth="1"/>
    <col min="11020" max="11020" width="3.7109375" style="18" customWidth="1"/>
    <col min="11021" max="11021" width="4.5703125" style="18" customWidth="1"/>
    <col min="11022" max="11264" width="11.42578125" style="18" hidden="1"/>
    <col min="11265" max="11265" width="2" style="18" customWidth="1"/>
    <col min="11266" max="11266" width="2.42578125" style="18" customWidth="1"/>
    <col min="11267" max="11267" width="22" style="18" customWidth="1"/>
    <col min="11268" max="11268" width="68.85546875" style="18" customWidth="1"/>
    <col min="11269" max="11270" width="21" style="18" customWidth="1"/>
    <col min="11271" max="11271" width="4.85546875" style="18" customWidth="1"/>
    <col min="11272" max="11272" width="11.42578125" style="18" customWidth="1"/>
    <col min="11273" max="11273" width="64.140625" style="18" customWidth="1"/>
    <col min="11274" max="11275" width="21" style="18" customWidth="1"/>
    <col min="11276" max="11276" width="3.7109375" style="18" customWidth="1"/>
    <col min="11277" max="11277" width="4.5703125" style="18" customWidth="1"/>
    <col min="11278" max="11520" width="11.42578125" style="18" hidden="1"/>
    <col min="11521" max="11521" width="2" style="18" customWidth="1"/>
    <col min="11522" max="11522" width="2.42578125" style="18" customWidth="1"/>
    <col min="11523" max="11523" width="22" style="18" customWidth="1"/>
    <col min="11524" max="11524" width="68.85546875" style="18" customWidth="1"/>
    <col min="11525" max="11526" width="21" style="18" customWidth="1"/>
    <col min="11527" max="11527" width="4.85546875" style="18" customWidth="1"/>
    <col min="11528" max="11528" width="11.42578125" style="18" customWidth="1"/>
    <col min="11529" max="11529" width="64.140625" style="18" customWidth="1"/>
    <col min="11530" max="11531" width="21" style="18" customWidth="1"/>
    <col min="11532" max="11532" width="3.7109375" style="18" customWidth="1"/>
    <col min="11533" max="11533" width="4.5703125" style="18" customWidth="1"/>
    <col min="11534" max="11776" width="11.42578125" style="18" hidden="1"/>
    <col min="11777" max="11777" width="2" style="18" customWidth="1"/>
    <col min="11778" max="11778" width="2.42578125" style="18" customWidth="1"/>
    <col min="11779" max="11779" width="22" style="18" customWidth="1"/>
    <col min="11780" max="11780" width="68.85546875" style="18" customWidth="1"/>
    <col min="11781" max="11782" width="21" style="18" customWidth="1"/>
    <col min="11783" max="11783" width="4.85546875" style="18" customWidth="1"/>
    <col min="11784" max="11784" width="11.42578125" style="18" customWidth="1"/>
    <col min="11785" max="11785" width="64.140625" style="18" customWidth="1"/>
    <col min="11786" max="11787" width="21" style="18" customWidth="1"/>
    <col min="11788" max="11788" width="3.7109375" style="18" customWidth="1"/>
    <col min="11789" max="11789" width="4.5703125" style="18" customWidth="1"/>
    <col min="11790" max="12032" width="11.42578125" style="18" hidden="1"/>
    <col min="12033" max="12033" width="2" style="18" customWidth="1"/>
    <col min="12034" max="12034" width="2.42578125" style="18" customWidth="1"/>
    <col min="12035" max="12035" width="22" style="18" customWidth="1"/>
    <col min="12036" max="12036" width="68.85546875" style="18" customWidth="1"/>
    <col min="12037" max="12038" width="21" style="18" customWidth="1"/>
    <col min="12039" max="12039" width="4.85546875" style="18" customWidth="1"/>
    <col min="12040" max="12040" width="11.42578125" style="18" customWidth="1"/>
    <col min="12041" max="12041" width="64.140625" style="18" customWidth="1"/>
    <col min="12042" max="12043" width="21" style="18" customWidth="1"/>
    <col min="12044" max="12044" width="3.7109375" style="18" customWidth="1"/>
    <col min="12045" max="12045" width="4.5703125" style="18" customWidth="1"/>
    <col min="12046" max="12288" width="11.42578125" style="18" hidden="1"/>
    <col min="12289" max="12289" width="2" style="18" customWidth="1"/>
    <col min="12290" max="12290" width="2.42578125" style="18" customWidth="1"/>
    <col min="12291" max="12291" width="22" style="18" customWidth="1"/>
    <col min="12292" max="12292" width="68.85546875" style="18" customWidth="1"/>
    <col min="12293" max="12294" width="21" style="18" customWidth="1"/>
    <col min="12295" max="12295" width="4.85546875" style="18" customWidth="1"/>
    <col min="12296" max="12296" width="11.42578125" style="18" customWidth="1"/>
    <col min="12297" max="12297" width="64.140625" style="18" customWidth="1"/>
    <col min="12298" max="12299" width="21" style="18" customWidth="1"/>
    <col min="12300" max="12300" width="3.7109375" style="18" customWidth="1"/>
    <col min="12301" max="12301" width="4.5703125" style="18" customWidth="1"/>
    <col min="12302" max="12544" width="11.42578125" style="18" hidden="1"/>
    <col min="12545" max="12545" width="2" style="18" customWidth="1"/>
    <col min="12546" max="12546" width="2.42578125" style="18" customWidth="1"/>
    <col min="12547" max="12547" width="22" style="18" customWidth="1"/>
    <col min="12548" max="12548" width="68.85546875" style="18" customWidth="1"/>
    <col min="12549" max="12550" width="21" style="18" customWidth="1"/>
    <col min="12551" max="12551" width="4.85546875" style="18" customWidth="1"/>
    <col min="12552" max="12552" width="11.42578125" style="18" customWidth="1"/>
    <col min="12553" max="12553" width="64.140625" style="18" customWidth="1"/>
    <col min="12554" max="12555" width="21" style="18" customWidth="1"/>
    <col min="12556" max="12556" width="3.7109375" style="18" customWidth="1"/>
    <col min="12557" max="12557" width="4.5703125" style="18" customWidth="1"/>
    <col min="12558" max="12800" width="11.42578125" style="18" hidden="1"/>
    <col min="12801" max="12801" width="2" style="18" customWidth="1"/>
    <col min="12802" max="12802" width="2.42578125" style="18" customWidth="1"/>
    <col min="12803" max="12803" width="22" style="18" customWidth="1"/>
    <col min="12804" max="12804" width="68.85546875" style="18" customWidth="1"/>
    <col min="12805" max="12806" width="21" style="18" customWidth="1"/>
    <col min="12807" max="12807" width="4.85546875" style="18" customWidth="1"/>
    <col min="12808" max="12808" width="11.42578125" style="18" customWidth="1"/>
    <col min="12809" max="12809" width="64.140625" style="18" customWidth="1"/>
    <col min="12810" max="12811" width="21" style="18" customWidth="1"/>
    <col min="12812" max="12812" width="3.7109375" style="18" customWidth="1"/>
    <col min="12813" max="12813" width="4.5703125" style="18" customWidth="1"/>
    <col min="12814" max="13056" width="11.42578125" style="18" hidden="1"/>
    <col min="13057" max="13057" width="2" style="18" customWidth="1"/>
    <col min="13058" max="13058" width="2.42578125" style="18" customWidth="1"/>
    <col min="13059" max="13059" width="22" style="18" customWidth="1"/>
    <col min="13060" max="13060" width="68.85546875" style="18" customWidth="1"/>
    <col min="13061" max="13062" width="21" style="18" customWidth="1"/>
    <col min="13063" max="13063" width="4.85546875" style="18" customWidth="1"/>
    <col min="13064" max="13064" width="11.42578125" style="18" customWidth="1"/>
    <col min="13065" max="13065" width="64.140625" style="18" customWidth="1"/>
    <col min="13066" max="13067" width="21" style="18" customWidth="1"/>
    <col min="13068" max="13068" width="3.7109375" style="18" customWidth="1"/>
    <col min="13069" max="13069" width="4.5703125" style="18" customWidth="1"/>
    <col min="13070" max="13312" width="11.42578125" style="18" hidden="1"/>
    <col min="13313" max="13313" width="2" style="18" customWidth="1"/>
    <col min="13314" max="13314" width="2.42578125" style="18" customWidth="1"/>
    <col min="13315" max="13315" width="22" style="18" customWidth="1"/>
    <col min="13316" max="13316" width="68.85546875" style="18" customWidth="1"/>
    <col min="13317" max="13318" width="21" style="18" customWidth="1"/>
    <col min="13319" max="13319" width="4.85546875" style="18" customWidth="1"/>
    <col min="13320" max="13320" width="11.42578125" style="18" customWidth="1"/>
    <col min="13321" max="13321" width="64.140625" style="18" customWidth="1"/>
    <col min="13322" max="13323" width="21" style="18" customWidth="1"/>
    <col min="13324" max="13324" width="3.7109375" style="18" customWidth="1"/>
    <col min="13325" max="13325" width="4.5703125" style="18" customWidth="1"/>
    <col min="13326" max="13568" width="11.42578125" style="18" hidden="1"/>
    <col min="13569" max="13569" width="2" style="18" customWidth="1"/>
    <col min="13570" max="13570" width="2.42578125" style="18" customWidth="1"/>
    <col min="13571" max="13571" width="22" style="18" customWidth="1"/>
    <col min="13572" max="13572" width="68.85546875" style="18" customWidth="1"/>
    <col min="13573" max="13574" width="21" style="18" customWidth="1"/>
    <col min="13575" max="13575" width="4.85546875" style="18" customWidth="1"/>
    <col min="13576" max="13576" width="11.42578125" style="18" customWidth="1"/>
    <col min="13577" max="13577" width="64.140625" style="18" customWidth="1"/>
    <col min="13578" max="13579" width="21" style="18" customWidth="1"/>
    <col min="13580" max="13580" width="3.7109375" style="18" customWidth="1"/>
    <col min="13581" max="13581" width="4.5703125" style="18" customWidth="1"/>
    <col min="13582" max="13824" width="11.42578125" style="18" hidden="1"/>
    <col min="13825" max="13825" width="2" style="18" customWidth="1"/>
    <col min="13826" max="13826" width="2.42578125" style="18" customWidth="1"/>
    <col min="13827" max="13827" width="22" style="18" customWidth="1"/>
    <col min="13828" max="13828" width="68.85546875" style="18" customWidth="1"/>
    <col min="13829" max="13830" width="21" style="18" customWidth="1"/>
    <col min="13831" max="13831" width="4.85546875" style="18" customWidth="1"/>
    <col min="13832" max="13832" width="11.42578125" style="18" customWidth="1"/>
    <col min="13833" max="13833" width="64.140625" style="18" customWidth="1"/>
    <col min="13834" max="13835" width="21" style="18" customWidth="1"/>
    <col min="13836" max="13836" width="3.7109375" style="18" customWidth="1"/>
    <col min="13837" max="13837" width="4.5703125" style="18" customWidth="1"/>
    <col min="13838" max="14080" width="11.42578125" style="18" hidden="1"/>
    <col min="14081" max="14081" width="2" style="18" customWidth="1"/>
    <col min="14082" max="14082" width="2.42578125" style="18" customWidth="1"/>
    <col min="14083" max="14083" width="22" style="18" customWidth="1"/>
    <col min="14084" max="14084" width="68.85546875" style="18" customWidth="1"/>
    <col min="14085" max="14086" width="21" style="18" customWidth="1"/>
    <col min="14087" max="14087" width="4.85546875" style="18" customWidth="1"/>
    <col min="14088" max="14088" width="11.42578125" style="18" customWidth="1"/>
    <col min="14089" max="14089" width="64.140625" style="18" customWidth="1"/>
    <col min="14090" max="14091" width="21" style="18" customWidth="1"/>
    <col min="14092" max="14092" width="3.7109375" style="18" customWidth="1"/>
    <col min="14093" max="14093" width="4.5703125" style="18" customWidth="1"/>
    <col min="14094" max="14336" width="11.42578125" style="18" hidden="1"/>
    <col min="14337" max="14337" width="2" style="18" customWidth="1"/>
    <col min="14338" max="14338" width="2.42578125" style="18" customWidth="1"/>
    <col min="14339" max="14339" width="22" style="18" customWidth="1"/>
    <col min="14340" max="14340" width="68.85546875" style="18" customWidth="1"/>
    <col min="14341" max="14342" width="21" style="18" customWidth="1"/>
    <col min="14343" max="14343" width="4.85546875" style="18" customWidth="1"/>
    <col min="14344" max="14344" width="11.42578125" style="18" customWidth="1"/>
    <col min="14345" max="14345" width="64.140625" style="18" customWidth="1"/>
    <col min="14346" max="14347" width="21" style="18" customWidth="1"/>
    <col min="14348" max="14348" width="3.7109375" style="18" customWidth="1"/>
    <col min="14349" max="14349" width="4.5703125" style="18" customWidth="1"/>
    <col min="14350" max="14592" width="11.42578125" style="18" hidden="1"/>
    <col min="14593" max="14593" width="2" style="18" customWidth="1"/>
    <col min="14594" max="14594" width="2.42578125" style="18" customWidth="1"/>
    <col min="14595" max="14595" width="22" style="18" customWidth="1"/>
    <col min="14596" max="14596" width="68.85546875" style="18" customWidth="1"/>
    <col min="14597" max="14598" width="21" style="18" customWidth="1"/>
    <col min="14599" max="14599" width="4.85546875" style="18" customWidth="1"/>
    <col min="14600" max="14600" width="11.42578125" style="18" customWidth="1"/>
    <col min="14601" max="14601" width="64.140625" style="18" customWidth="1"/>
    <col min="14602" max="14603" width="21" style="18" customWidth="1"/>
    <col min="14604" max="14604" width="3.7109375" style="18" customWidth="1"/>
    <col min="14605" max="14605" width="4.5703125" style="18" customWidth="1"/>
    <col min="14606" max="14848" width="11.42578125" style="18" hidden="1"/>
    <col min="14849" max="14849" width="2" style="18" customWidth="1"/>
    <col min="14850" max="14850" width="2.42578125" style="18" customWidth="1"/>
    <col min="14851" max="14851" width="22" style="18" customWidth="1"/>
    <col min="14852" max="14852" width="68.85546875" style="18" customWidth="1"/>
    <col min="14853" max="14854" width="21" style="18" customWidth="1"/>
    <col min="14855" max="14855" width="4.85546875" style="18" customWidth="1"/>
    <col min="14856" max="14856" width="11.42578125" style="18" customWidth="1"/>
    <col min="14857" max="14857" width="64.140625" style="18" customWidth="1"/>
    <col min="14858" max="14859" width="21" style="18" customWidth="1"/>
    <col min="14860" max="14860" width="3.7109375" style="18" customWidth="1"/>
    <col min="14861" max="14861" width="4.5703125" style="18" customWidth="1"/>
    <col min="14862" max="15104" width="11.42578125" style="18" hidden="1"/>
    <col min="15105" max="15105" width="2" style="18" customWidth="1"/>
    <col min="15106" max="15106" width="2.42578125" style="18" customWidth="1"/>
    <col min="15107" max="15107" width="22" style="18" customWidth="1"/>
    <col min="15108" max="15108" width="68.85546875" style="18" customWidth="1"/>
    <col min="15109" max="15110" width="21" style="18" customWidth="1"/>
    <col min="15111" max="15111" width="4.85546875" style="18" customWidth="1"/>
    <col min="15112" max="15112" width="11.42578125" style="18" customWidth="1"/>
    <col min="15113" max="15113" width="64.140625" style="18" customWidth="1"/>
    <col min="15114" max="15115" width="21" style="18" customWidth="1"/>
    <col min="15116" max="15116" width="3.7109375" style="18" customWidth="1"/>
    <col min="15117" max="15117" width="4.5703125" style="18" customWidth="1"/>
    <col min="15118" max="15360" width="11.42578125" style="18" hidden="1"/>
    <col min="15361" max="15361" width="2" style="18" customWidth="1"/>
    <col min="15362" max="15362" width="2.42578125" style="18" customWidth="1"/>
    <col min="15363" max="15363" width="22" style="18" customWidth="1"/>
    <col min="15364" max="15364" width="68.85546875" style="18" customWidth="1"/>
    <col min="15365" max="15366" width="21" style="18" customWidth="1"/>
    <col min="15367" max="15367" width="4.85546875" style="18" customWidth="1"/>
    <col min="15368" max="15368" width="11.42578125" style="18" customWidth="1"/>
    <col min="15369" max="15369" width="64.140625" style="18" customWidth="1"/>
    <col min="15370" max="15371" width="21" style="18" customWidth="1"/>
    <col min="15372" max="15372" width="3.7109375" style="18" customWidth="1"/>
    <col min="15373" max="15373" width="4.5703125" style="18" customWidth="1"/>
    <col min="15374" max="15616" width="11.42578125" style="18" hidden="1"/>
    <col min="15617" max="15617" width="2" style="18" customWidth="1"/>
    <col min="15618" max="15618" width="2.42578125" style="18" customWidth="1"/>
    <col min="15619" max="15619" width="22" style="18" customWidth="1"/>
    <col min="15620" max="15620" width="68.85546875" style="18" customWidth="1"/>
    <col min="15621" max="15622" width="21" style="18" customWidth="1"/>
    <col min="15623" max="15623" width="4.85546875" style="18" customWidth="1"/>
    <col min="15624" max="15624" width="11.42578125" style="18" customWidth="1"/>
    <col min="15625" max="15625" width="64.140625" style="18" customWidth="1"/>
    <col min="15626" max="15627" width="21" style="18" customWidth="1"/>
    <col min="15628" max="15628" width="3.7109375" style="18" customWidth="1"/>
    <col min="15629" max="15629" width="4.5703125" style="18" customWidth="1"/>
    <col min="15630" max="15872" width="11.42578125" style="18" hidden="1"/>
    <col min="15873" max="15873" width="2" style="18" customWidth="1"/>
    <col min="15874" max="15874" width="2.42578125" style="18" customWidth="1"/>
    <col min="15875" max="15875" width="22" style="18" customWidth="1"/>
    <col min="15876" max="15876" width="68.85546875" style="18" customWidth="1"/>
    <col min="15877" max="15878" width="21" style="18" customWidth="1"/>
    <col min="15879" max="15879" width="4.85546875" style="18" customWidth="1"/>
    <col min="15880" max="15880" width="11.42578125" style="18" customWidth="1"/>
    <col min="15881" max="15881" width="64.140625" style="18" customWidth="1"/>
    <col min="15882" max="15883" width="21" style="18" customWidth="1"/>
    <col min="15884" max="15884" width="3.7109375" style="18" customWidth="1"/>
    <col min="15885" max="15885" width="4.5703125" style="18" customWidth="1"/>
    <col min="15886" max="16128" width="11.42578125" style="18" hidden="1"/>
    <col min="16129" max="16129" width="2" style="18" customWidth="1"/>
    <col min="16130" max="16130" width="2.42578125" style="18" customWidth="1"/>
    <col min="16131" max="16131" width="22" style="18" customWidth="1"/>
    <col min="16132" max="16132" width="68.85546875" style="18" customWidth="1"/>
    <col min="16133" max="16134" width="21" style="18" customWidth="1"/>
    <col min="16135" max="16135" width="4.85546875" style="18" customWidth="1"/>
    <col min="16136" max="16136" width="11.42578125" style="18" customWidth="1"/>
    <col min="16137" max="16137" width="64.140625" style="18" customWidth="1"/>
    <col min="16138" max="16139" width="21" style="18" customWidth="1"/>
    <col min="16140" max="16140" width="3.7109375" style="18" customWidth="1"/>
    <col min="16141" max="16141" width="4.5703125" style="18" customWidth="1"/>
    <col min="16142" max="16384" width="11.42578125" style="18" hidden="1"/>
  </cols>
  <sheetData>
    <row r="1" spans="2:12" s="13" customFormat="1"/>
    <row r="2" spans="2:12" s="13" customFormat="1">
      <c r="B2" s="14"/>
      <c r="C2" s="403" t="s">
        <v>0</v>
      </c>
      <c r="D2" s="403"/>
      <c r="E2" s="403"/>
      <c r="F2" s="403"/>
      <c r="G2" s="403"/>
      <c r="H2" s="403"/>
      <c r="I2" s="403"/>
      <c r="J2" s="403"/>
      <c r="K2" s="403"/>
      <c r="L2" s="403"/>
    </row>
    <row r="3" spans="2:12" s="13" customFormat="1">
      <c r="C3" s="403" t="s">
        <v>1</v>
      </c>
      <c r="D3" s="403"/>
      <c r="E3" s="403"/>
      <c r="F3" s="403"/>
      <c r="G3" s="403"/>
      <c r="H3" s="403"/>
      <c r="I3" s="403"/>
      <c r="J3" s="403"/>
      <c r="K3" s="403"/>
      <c r="L3" s="403"/>
    </row>
    <row r="4" spans="2:12" s="13" customFormat="1">
      <c r="C4" s="403" t="s">
        <v>459</v>
      </c>
      <c r="D4" s="403"/>
      <c r="E4" s="403"/>
      <c r="F4" s="403"/>
      <c r="G4" s="403"/>
      <c r="H4" s="403"/>
      <c r="I4" s="403"/>
      <c r="J4" s="403"/>
      <c r="K4" s="403"/>
      <c r="L4" s="403"/>
    </row>
    <row r="5" spans="2:12" s="16" customFormat="1">
      <c r="C5" s="403"/>
      <c r="D5" s="403"/>
      <c r="E5" s="403"/>
      <c r="F5" s="403"/>
      <c r="G5" s="403"/>
      <c r="H5" s="403"/>
      <c r="I5" s="403"/>
      <c r="J5" s="403"/>
      <c r="K5" s="403"/>
      <c r="L5" s="403"/>
    </row>
    <row r="6" spans="2:12" s="16" customFormat="1">
      <c r="B6" s="17"/>
      <c r="C6" s="403" t="s">
        <v>27</v>
      </c>
      <c r="D6" s="403"/>
      <c r="E6" s="403"/>
      <c r="F6" s="403"/>
      <c r="G6" s="403"/>
      <c r="H6" s="403"/>
      <c r="I6" s="403"/>
      <c r="J6" s="403"/>
      <c r="K6" s="403"/>
      <c r="L6" s="403"/>
    </row>
    <row r="7" spans="2:12" s="16" customFormat="1">
      <c r="B7" s="17"/>
      <c r="C7" s="403" t="s">
        <v>28</v>
      </c>
      <c r="D7" s="403"/>
      <c r="E7" s="403"/>
      <c r="F7" s="403"/>
      <c r="G7" s="403"/>
      <c r="H7" s="403"/>
      <c r="I7" s="403"/>
      <c r="J7" s="403"/>
      <c r="K7" s="403"/>
      <c r="L7" s="403"/>
    </row>
    <row r="8" spans="2:12" s="16" customFormat="1">
      <c r="B8" s="17"/>
      <c r="C8" s="403" t="s">
        <v>29</v>
      </c>
      <c r="D8" s="403"/>
      <c r="E8" s="403"/>
      <c r="F8" s="403"/>
      <c r="G8" s="403"/>
      <c r="H8" s="403"/>
      <c r="I8" s="403"/>
      <c r="J8" s="403"/>
      <c r="K8" s="403"/>
      <c r="L8" s="403"/>
    </row>
    <row r="9" spans="2:12">
      <c r="B9" s="19"/>
      <c r="C9" s="19"/>
      <c r="D9" s="19"/>
      <c r="E9" s="20"/>
      <c r="F9" s="20"/>
      <c r="G9" s="21"/>
      <c r="H9" s="22"/>
      <c r="I9" s="22"/>
      <c r="J9" s="23"/>
      <c r="K9" s="23"/>
      <c r="L9" s="23"/>
    </row>
    <row r="10" spans="2:12">
      <c r="B10" s="68"/>
      <c r="C10" s="404" t="s">
        <v>30</v>
      </c>
      <c r="D10" s="404"/>
      <c r="E10" s="69">
        <v>2015</v>
      </c>
      <c r="F10" s="69">
        <v>2014</v>
      </c>
      <c r="G10" s="70"/>
      <c r="H10" s="404" t="s">
        <v>30</v>
      </c>
      <c r="I10" s="404"/>
      <c r="J10" s="69">
        <v>2015</v>
      </c>
      <c r="K10" s="69">
        <v>2014</v>
      </c>
      <c r="L10" s="71"/>
    </row>
    <row r="11" spans="2:12">
      <c r="B11" s="24"/>
      <c r="C11" s="25"/>
      <c r="D11" s="25"/>
      <c r="E11" s="26"/>
      <c r="F11" s="26"/>
      <c r="G11" s="22"/>
      <c r="H11" s="22"/>
      <c r="I11" s="22"/>
      <c r="J11" s="23"/>
      <c r="K11" s="23"/>
      <c r="L11" s="27"/>
    </row>
    <row r="12" spans="2:12">
      <c r="B12" s="28"/>
      <c r="C12" s="402" t="s">
        <v>31</v>
      </c>
      <c r="D12" s="402"/>
      <c r="E12" s="29"/>
      <c r="F12" s="29"/>
      <c r="G12" s="30"/>
      <c r="H12" s="402" t="s">
        <v>32</v>
      </c>
      <c r="I12" s="402"/>
      <c r="J12" s="29"/>
      <c r="K12" s="29"/>
      <c r="L12" s="31"/>
    </row>
    <row r="13" spans="2:12">
      <c r="B13" s="32"/>
      <c r="C13" s="401" t="s">
        <v>33</v>
      </c>
      <c r="D13" s="401"/>
      <c r="E13" s="33">
        <f>SUM(E14:E21)</f>
        <v>0</v>
      </c>
      <c r="F13" s="33">
        <f>SUM(F14:F21)</f>
        <v>0</v>
      </c>
      <c r="G13" s="30"/>
      <c r="H13" s="402" t="s">
        <v>34</v>
      </c>
      <c r="I13" s="402"/>
      <c r="J13" s="33">
        <f>SUM(J14:J16)</f>
        <v>0</v>
      </c>
      <c r="K13" s="33">
        <f>SUM(K14:K16)</f>
        <v>0</v>
      </c>
      <c r="L13" s="34"/>
    </row>
    <row r="14" spans="2:12">
      <c r="B14" s="35"/>
      <c r="C14" s="395" t="s">
        <v>35</v>
      </c>
      <c r="D14" s="395"/>
      <c r="E14" s="36">
        <v>0</v>
      </c>
      <c r="F14" s="36">
        <v>0</v>
      </c>
      <c r="G14" s="30"/>
      <c r="H14" s="395" t="s">
        <v>36</v>
      </c>
      <c r="I14" s="395"/>
      <c r="J14" s="36">
        <v>0</v>
      </c>
      <c r="K14" s="36">
        <v>0</v>
      </c>
      <c r="L14" s="34"/>
    </row>
    <row r="15" spans="2:12">
      <c r="B15" s="35"/>
      <c r="C15" s="395" t="s">
        <v>37</v>
      </c>
      <c r="D15" s="395"/>
      <c r="E15" s="36">
        <v>0</v>
      </c>
      <c r="F15" s="36">
        <v>0</v>
      </c>
      <c r="G15" s="30"/>
      <c r="H15" s="395" t="s">
        <v>38</v>
      </c>
      <c r="I15" s="395"/>
      <c r="J15" s="36">
        <v>0</v>
      </c>
      <c r="K15" s="36">
        <v>0</v>
      </c>
      <c r="L15" s="34"/>
    </row>
    <row r="16" spans="2:12">
      <c r="B16" s="35"/>
      <c r="C16" s="395" t="s">
        <v>39</v>
      </c>
      <c r="D16" s="395"/>
      <c r="E16" s="36">
        <v>0</v>
      </c>
      <c r="F16" s="36">
        <v>0</v>
      </c>
      <c r="G16" s="30"/>
      <c r="H16" s="395" t="s">
        <v>40</v>
      </c>
      <c r="I16" s="395"/>
      <c r="J16" s="36">
        <v>0</v>
      </c>
      <c r="K16" s="36">
        <v>0</v>
      </c>
      <c r="L16" s="34"/>
    </row>
    <row r="17" spans="2:12">
      <c r="B17" s="35"/>
      <c r="C17" s="395" t="s">
        <v>41</v>
      </c>
      <c r="D17" s="395"/>
      <c r="E17" s="36">
        <v>0</v>
      </c>
      <c r="F17" s="36">
        <v>0</v>
      </c>
      <c r="G17" s="30"/>
      <c r="H17" s="37"/>
      <c r="I17" s="38"/>
      <c r="J17" s="39"/>
      <c r="K17" s="39"/>
      <c r="L17" s="34"/>
    </row>
    <row r="18" spans="2:12">
      <c r="B18" s="35"/>
      <c r="C18" s="395" t="s">
        <v>42</v>
      </c>
      <c r="D18" s="395"/>
      <c r="E18" s="36">
        <v>0</v>
      </c>
      <c r="F18" s="36">
        <v>0</v>
      </c>
      <c r="G18" s="30"/>
      <c r="H18" s="402" t="s">
        <v>43</v>
      </c>
      <c r="I18" s="402"/>
      <c r="J18" s="33">
        <f>SUM(J19:J27)</f>
        <v>0</v>
      </c>
      <c r="K18" s="33">
        <f>SUM(K19:K27)</f>
        <v>0</v>
      </c>
      <c r="L18" s="34"/>
    </row>
    <row r="19" spans="2:12">
      <c r="B19" s="35"/>
      <c r="C19" s="395" t="s">
        <v>44</v>
      </c>
      <c r="D19" s="395"/>
      <c r="E19" s="36">
        <v>0</v>
      </c>
      <c r="F19" s="36">
        <v>0</v>
      </c>
      <c r="G19" s="30"/>
      <c r="H19" s="395" t="s">
        <v>45</v>
      </c>
      <c r="I19" s="395"/>
      <c r="J19" s="36">
        <v>0</v>
      </c>
      <c r="K19" s="36">
        <v>0</v>
      </c>
      <c r="L19" s="34"/>
    </row>
    <row r="20" spans="2:12">
      <c r="B20" s="35"/>
      <c r="C20" s="395" t="s">
        <v>46</v>
      </c>
      <c r="D20" s="395"/>
      <c r="E20" s="36">
        <v>0</v>
      </c>
      <c r="F20" s="36">
        <v>0</v>
      </c>
      <c r="G20" s="30"/>
      <c r="H20" s="395" t="s">
        <v>47</v>
      </c>
      <c r="I20" s="395"/>
      <c r="J20" s="36">
        <v>0</v>
      </c>
      <c r="K20" s="36">
        <v>0</v>
      </c>
      <c r="L20" s="34"/>
    </row>
    <row r="21" spans="2:12" ht="22.5" customHeight="1">
      <c r="B21" s="35"/>
      <c r="C21" s="395" t="s">
        <v>48</v>
      </c>
      <c r="D21" s="395"/>
      <c r="E21" s="36">
        <v>0</v>
      </c>
      <c r="F21" s="36">
        <v>0</v>
      </c>
      <c r="G21" s="30"/>
      <c r="H21" s="395" t="s">
        <v>49</v>
      </c>
      <c r="I21" s="395"/>
      <c r="J21" s="36">
        <v>0</v>
      </c>
      <c r="K21" s="36">
        <v>0</v>
      </c>
      <c r="L21" s="34"/>
    </row>
    <row r="22" spans="2:12">
      <c r="B22" s="32"/>
      <c r="C22" s="37"/>
      <c r="D22" s="38"/>
      <c r="E22" s="39"/>
      <c r="F22" s="39"/>
      <c r="G22" s="30"/>
      <c r="H22" s="395" t="s">
        <v>50</v>
      </c>
      <c r="I22" s="395"/>
      <c r="J22" s="36">
        <v>0</v>
      </c>
      <c r="K22" s="36">
        <v>0</v>
      </c>
      <c r="L22" s="34"/>
    </row>
    <row r="23" spans="2:12">
      <c r="B23" s="32"/>
      <c r="C23" s="401" t="s">
        <v>51</v>
      </c>
      <c r="D23" s="401"/>
      <c r="E23" s="33">
        <f>SUM(E24:E25)</f>
        <v>0</v>
      </c>
      <c r="F23" s="33">
        <f>SUM(F24:F25)</f>
        <v>0</v>
      </c>
      <c r="G23" s="30"/>
      <c r="H23" s="395" t="s">
        <v>52</v>
      </c>
      <c r="I23" s="395"/>
      <c r="J23" s="36">
        <v>0</v>
      </c>
      <c r="K23" s="36">
        <v>0</v>
      </c>
      <c r="L23" s="34"/>
    </row>
    <row r="24" spans="2:12">
      <c r="B24" s="35"/>
      <c r="C24" s="395" t="s">
        <v>53</v>
      </c>
      <c r="D24" s="395"/>
      <c r="E24" s="40">
        <v>0</v>
      </c>
      <c r="F24" s="40">
        <v>0</v>
      </c>
      <c r="G24" s="30"/>
      <c r="H24" s="395" t="s">
        <v>54</v>
      </c>
      <c r="I24" s="395"/>
      <c r="J24" s="36">
        <v>0</v>
      </c>
      <c r="K24" s="36">
        <v>0</v>
      </c>
      <c r="L24" s="34"/>
    </row>
    <row r="25" spans="2:12">
      <c r="B25" s="35"/>
      <c r="C25" s="395" t="s">
        <v>55</v>
      </c>
      <c r="D25" s="395"/>
      <c r="E25" s="36">
        <v>0</v>
      </c>
      <c r="F25" s="36">
        <v>0</v>
      </c>
      <c r="G25" s="30"/>
      <c r="H25" s="395" t="s">
        <v>56</v>
      </c>
      <c r="I25" s="395"/>
      <c r="J25" s="36">
        <v>0</v>
      </c>
      <c r="K25" s="36">
        <v>0</v>
      </c>
      <c r="L25" s="34"/>
    </row>
    <row r="26" spans="2:12">
      <c r="B26" s="32"/>
      <c r="C26" s="37"/>
      <c r="D26" s="38"/>
      <c r="E26" s="39"/>
      <c r="F26" s="39"/>
      <c r="G26" s="30"/>
      <c r="H26" s="395" t="s">
        <v>57</v>
      </c>
      <c r="I26" s="395"/>
      <c r="J26" s="36">
        <v>0</v>
      </c>
      <c r="K26" s="36">
        <v>0</v>
      </c>
      <c r="L26" s="34"/>
    </row>
    <row r="27" spans="2:12">
      <c r="B27" s="35"/>
      <c r="C27" s="401" t="s">
        <v>58</v>
      </c>
      <c r="D27" s="401"/>
      <c r="E27" s="33">
        <f>SUM(E28:E32)</f>
        <v>0</v>
      </c>
      <c r="F27" s="33">
        <f>SUM(F28:F32)</f>
        <v>0</v>
      </c>
      <c r="G27" s="30"/>
      <c r="H27" s="395" t="s">
        <v>59</v>
      </c>
      <c r="I27" s="395"/>
      <c r="J27" s="36">
        <v>0</v>
      </c>
      <c r="K27" s="36">
        <v>0</v>
      </c>
      <c r="L27" s="34"/>
    </row>
    <row r="28" spans="2:12">
      <c r="B28" s="35"/>
      <c r="C28" s="395" t="s">
        <v>60</v>
      </c>
      <c r="D28" s="395"/>
      <c r="E28" s="36">
        <v>0</v>
      </c>
      <c r="F28" s="36">
        <v>0</v>
      </c>
      <c r="G28" s="30"/>
      <c r="H28" s="37"/>
      <c r="I28" s="38"/>
      <c r="J28" s="39"/>
      <c r="K28" s="39"/>
      <c r="L28" s="34"/>
    </row>
    <row r="29" spans="2:12">
      <c r="B29" s="35"/>
      <c r="C29" s="395" t="s">
        <v>61</v>
      </c>
      <c r="D29" s="395"/>
      <c r="E29" s="36">
        <v>0</v>
      </c>
      <c r="F29" s="36">
        <v>0</v>
      </c>
      <c r="G29" s="30"/>
      <c r="H29" s="401" t="s">
        <v>53</v>
      </c>
      <c r="I29" s="401"/>
      <c r="J29" s="33">
        <f>SUM(J30:J32)</f>
        <v>0</v>
      </c>
      <c r="K29" s="33">
        <f>SUM(K30:K32)</f>
        <v>0</v>
      </c>
      <c r="L29" s="34"/>
    </row>
    <row r="30" spans="2:12">
      <c r="B30" s="35"/>
      <c r="C30" s="395" t="s">
        <v>62</v>
      </c>
      <c r="D30" s="395"/>
      <c r="E30" s="36">
        <v>0</v>
      </c>
      <c r="F30" s="36">
        <v>0</v>
      </c>
      <c r="G30" s="30"/>
      <c r="H30" s="395" t="s">
        <v>63</v>
      </c>
      <c r="I30" s="395"/>
      <c r="J30" s="36">
        <v>0</v>
      </c>
      <c r="K30" s="36">
        <v>0</v>
      </c>
      <c r="L30" s="34"/>
    </row>
    <row r="31" spans="2:12">
      <c r="B31" s="35"/>
      <c r="C31" s="395" t="s">
        <v>64</v>
      </c>
      <c r="D31" s="395"/>
      <c r="E31" s="36">
        <v>0</v>
      </c>
      <c r="F31" s="36">
        <v>0</v>
      </c>
      <c r="G31" s="30"/>
      <c r="H31" s="395" t="s">
        <v>65</v>
      </c>
      <c r="I31" s="395"/>
      <c r="J31" s="36">
        <v>0</v>
      </c>
      <c r="K31" s="36">
        <v>0</v>
      </c>
      <c r="L31" s="34"/>
    </row>
    <row r="32" spans="2:12">
      <c r="B32" s="35"/>
      <c r="C32" s="395" t="s">
        <v>66</v>
      </c>
      <c r="D32" s="395"/>
      <c r="E32" s="36">
        <v>0</v>
      </c>
      <c r="F32" s="36">
        <v>0</v>
      </c>
      <c r="G32" s="30"/>
      <c r="H32" s="395" t="s">
        <v>67</v>
      </c>
      <c r="I32" s="395"/>
      <c r="J32" s="36">
        <v>0</v>
      </c>
      <c r="K32" s="36">
        <v>0</v>
      </c>
      <c r="L32" s="34"/>
    </row>
    <row r="33" spans="2:12">
      <c r="B33" s="32"/>
      <c r="C33" s="37"/>
      <c r="D33" s="41"/>
      <c r="E33" s="29"/>
      <c r="F33" s="29"/>
      <c r="G33" s="30"/>
      <c r="H33" s="37"/>
      <c r="I33" s="38"/>
      <c r="J33" s="39"/>
      <c r="K33" s="39"/>
      <c r="L33" s="34"/>
    </row>
    <row r="34" spans="2:12">
      <c r="B34" s="42"/>
      <c r="C34" s="396" t="s">
        <v>68</v>
      </c>
      <c r="D34" s="396"/>
      <c r="E34" s="43">
        <f>E13+E23+E27</f>
        <v>0</v>
      </c>
      <c r="F34" s="43">
        <f>F13+F23+F27</f>
        <v>0</v>
      </c>
      <c r="G34" s="44"/>
      <c r="H34" s="402" t="s">
        <v>69</v>
      </c>
      <c r="I34" s="402"/>
      <c r="J34" s="45">
        <f>SUM(J35:J39)</f>
        <v>0</v>
      </c>
      <c r="K34" s="45">
        <f>SUM(K35:K39)</f>
        <v>0</v>
      </c>
      <c r="L34" s="34"/>
    </row>
    <row r="35" spans="2:12">
      <c r="B35" s="32"/>
      <c r="C35" s="396"/>
      <c r="D35" s="396"/>
      <c r="E35" s="29"/>
      <c r="F35" s="29"/>
      <c r="G35" s="30"/>
      <c r="H35" s="395" t="s">
        <v>70</v>
      </c>
      <c r="I35" s="395"/>
      <c r="J35" s="36">
        <v>0</v>
      </c>
      <c r="K35" s="36">
        <v>0</v>
      </c>
      <c r="L35" s="34"/>
    </row>
    <row r="36" spans="2:12">
      <c r="B36" s="46"/>
      <c r="C36" s="30"/>
      <c r="D36" s="30"/>
      <c r="E36" s="30"/>
      <c r="F36" s="30"/>
      <c r="G36" s="30"/>
      <c r="H36" s="395" t="s">
        <v>71</v>
      </c>
      <c r="I36" s="395"/>
      <c r="J36" s="36">
        <v>0</v>
      </c>
      <c r="K36" s="36">
        <v>0</v>
      </c>
      <c r="L36" s="34"/>
    </row>
    <row r="37" spans="2:12">
      <c r="B37" s="46"/>
      <c r="C37" s="30"/>
      <c r="D37" s="30"/>
      <c r="E37" s="30"/>
      <c r="F37" s="30"/>
      <c r="G37" s="30"/>
      <c r="H37" s="395" t="s">
        <v>72</v>
      </c>
      <c r="I37" s="395"/>
      <c r="J37" s="36">
        <v>0</v>
      </c>
      <c r="K37" s="36">
        <v>0</v>
      </c>
      <c r="L37" s="34"/>
    </row>
    <row r="38" spans="2:12">
      <c r="B38" s="46"/>
      <c r="C38" s="30"/>
      <c r="D38" s="30"/>
      <c r="E38" s="30"/>
      <c r="F38" s="30"/>
      <c r="G38" s="30"/>
      <c r="H38" s="395" t="s">
        <v>73</v>
      </c>
      <c r="I38" s="395"/>
      <c r="J38" s="36">
        <v>0</v>
      </c>
      <c r="K38" s="36">
        <v>0</v>
      </c>
      <c r="L38" s="34"/>
    </row>
    <row r="39" spans="2:12">
      <c r="B39" s="46"/>
      <c r="C39" s="30"/>
      <c r="D39" s="30"/>
      <c r="E39" s="30"/>
      <c r="F39" s="30"/>
      <c r="G39" s="30"/>
      <c r="H39" s="395" t="s">
        <v>74</v>
      </c>
      <c r="I39" s="395"/>
      <c r="J39" s="36">
        <v>0</v>
      </c>
      <c r="K39" s="36">
        <v>0</v>
      </c>
      <c r="L39" s="34"/>
    </row>
    <row r="40" spans="2:12">
      <c r="B40" s="46"/>
      <c r="C40" s="30"/>
      <c r="D40" s="30"/>
      <c r="E40" s="30"/>
      <c r="F40" s="30"/>
      <c r="G40" s="30"/>
      <c r="H40" s="37"/>
      <c r="I40" s="38"/>
      <c r="J40" s="39"/>
      <c r="K40" s="39"/>
      <c r="L40" s="34"/>
    </row>
    <row r="41" spans="2:12">
      <c r="B41" s="46"/>
      <c r="C41" s="30"/>
      <c r="D41" s="30"/>
      <c r="E41" s="30"/>
      <c r="F41" s="30"/>
      <c r="G41" s="30"/>
      <c r="H41" s="401" t="s">
        <v>75</v>
      </c>
      <c r="I41" s="401"/>
      <c r="J41" s="45">
        <f>SUM(J42:J47)</f>
        <v>0</v>
      </c>
      <c r="K41" s="45">
        <f>SUM(K42:K47)</f>
        <v>0</v>
      </c>
      <c r="L41" s="34"/>
    </row>
    <row r="42" spans="2:12">
      <c r="B42" s="46"/>
      <c r="C42" s="30"/>
      <c r="D42" s="30"/>
      <c r="E42" s="30"/>
      <c r="F42" s="30"/>
      <c r="G42" s="30"/>
      <c r="H42" s="395" t="s">
        <v>76</v>
      </c>
      <c r="I42" s="395"/>
      <c r="J42" s="36">
        <v>0</v>
      </c>
      <c r="K42" s="36">
        <v>0</v>
      </c>
      <c r="L42" s="34"/>
    </row>
    <row r="43" spans="2:12">
      <c r="B43" s="46"/>
      <c r="C43" s="30"/>
      <c r="D43" s="30"/>
      <c r="E43" s="30"/>
      <c r="F43" s="30"/>
      <c r="G43" s="30"/>
      <c r="H43" s="395" t="s">
        <v>77</v>
      </c>
      <c r="I43" s="395"/>
      <c r="J43" s="36">
        <v>0</v>
      </c>
      <c r="K43" s="36">
        <v>0</v>
      </c>
      <c r="L43" s="34"/>
    </row>
    <row r="44" spans="2:12">
      <c r="B44" s="46"/>
      <c r="C44" s="30"/>
      <c r="D44" s="30"/>
      <c r="E44" s="30"/>
      <c r="F44" s="30"/>
      <c r="G44" s="30"/>
      <c r="H44" s="395" t="s">
        <v>78</v>
      </c>
      <c r="I44" s="395"/>
      <c r="J44" s="36">
        <v>0</v>
      </c>
      <c r="K44" s="36">
        <v>0</v>
      </c>
      <c r="L44" s="34"/>
    </row>
    <row r="45" spans="2:12">
      <c r="B45" s="46"/>
      <c r="C45" s="30"/>
      <c r="D45" s="30"/>
      <c r="E45" s="30"/>
      <c r="F45" s="30"/>
      <c r="G45" s="30"/>
      <c r="H45" s="395" t="s">
        <v>79</v>
      </c>
      <c r="I45" s="395"/>
      <c r="J45" s="36">
        <v>0</v>
      </c>
      <c r="K45" s="36">
        <v>0</v>
      </c>
      <c r="L45" s="34"/>
    </row>
    <row r="46" spans="2:12">
      <c r="B46" s="46"/>
      <c r="C46" s="30"/>
      <c r="D46" s="30"/>
      <c r="E46" s="30"/>
      <c r="F46" s="30"/>
      <c r="G46" s="30"/>
      <c r="H46" s="395" t="s">
        <v>80</v>
      </c>
      <c r="I46" s="395"/>
      <c r="J46" s="36">
        <v>0</v>
      </c>
      <c r="K46" s="36">
        <v>0</v>
      </c>
      <c r="L46" s="34"/>
    </row>
    <row r="47" spans="2:12">
      <c r="B47" s="46"/>
      <c r="C47" s="30"/>
      <c r="D47" s="30"/>
      <c r="E47" s="30"/>
      <c r="F47" s="30"/>
      <c r="G47" s="30"/>
      <c r="H47" s="395" t="s">
        <v>81</v>
      </c>
      <c r="I47" s="395"/>
      <c r="J47" s="36">
        <v>0</v>
      </c>
      <c r="K47" s="36">
        <v>0</v>
      </c>
      <c r="L47" s="34"/>
    </row>
    <row r="48" spans="2:12">
      <c r="B48" s="46"/>
      <c r="C48" s="30"/>
      <c r="D48" s="30"/>
      <c r="E48" s="30"/>
      <c r="F48" s="30"/>
      <c r="G48" s="30"/>
      <c r="H48" s="37"/>
      <c r="I48" s="38"/>
      <c r="J48" s="39"/>
      <c r="K48" s="39"/>
      <c r="L48" s="34"/>
    </row>
    <row r="49" spans="2:12">
      <c r="B49" s="46"/>
      <c r="C49" s="30"/>
      <c r="D49" s="30"/>
      <c r="E49" s="30"/>
      <c r="F49" s="30"/>
      <c r="G49" s="30"/>
      <c r="H49" s="401" t="s">
        <v>82</v>
      </c>
      <c r="I49" s="401"/>
      <c r="J49" s="45">
        <f>J50</f>
        <v>0</v>
      </c>
      <c r="K49" s="45">
        <f>K50</f>
        <v>0</v>
      </c>
      <c r="L49" s="34"/>
    </row>
    <row r="50" spans="2:12">
      <c r="B50" s="46"/>
      <c r="C50" s="30"/>
      <c r="D50" s="30"/>
      <c r="E50" s="30"/>
      <c r="F50" s="30"/>
      <c r="G50" s="30"/>
      <c r="H50" s="395" t="s">
        <v>83</v>
      </c>
      <c r="I50" s="395"/>
      <c r="J50" s="36">
        <v>0</v>
      </c>
      <c r="K50" s="36">
        <v>0</v>
      </c>
      <c r="L50" s="34"/>
    </row>
    <row r="51" spans="2:12">
      <c r="B51" s="46"/>
      <c r="C51" s="30"/>
      <c r="D51" s="30"/>
      <c r="E51" s="30"/>
      <c r="F51" s="30"/>
      <c r="G51" s="30"/>
      <c r="H51" s="37"/>
      <c r="I51" s="38"/>
      <c r="J51" s="39"/>
      <c r="K51" s="39"/>
      <c r="L51" s="34"/>
    </row>
    <row r="52" spans="2:12">
      <c r="B52" s="46"/>
      <c r="C52" s="30"/>
      <c r="D52" s="30"/>
      <c r="E52" s="30"/>
      <c r="F52" s="30"/>
      <c r="G52" s="30"/>
      <c r="H52" s="396" t="s">
        <v>84</v>
      </c>
      <c r="I52" s="396"/>
      <c r="J52" s="47">
        <f>J13+J18+J29+J34+J41+J49</f>
        <v>0</v>
      </c>
      <c r="K52" s="47">
        <f>K13+K18+K29+K34+K41+K49</f>
        <v>0</v>
      </c>
      <c r="L52" s="48"/>
    </row>
    <row r="53" spans="2:12">
      <c r="B53" s="46"/>
      <c r="C53" s="30"/>
      <c r="D53" s="30"/>
      <c r="E53" s="30"/>
      <c r="F53" s="30"/>
      <c r="G53" s="30"/>
      <c r="H53" s="49"/>
      <c r="I53" s="49"/>
      <c r="J53" s="39"/>
      <c r="K53" s="39"/>
      <c r="L53" s="48"/>
    </row>
    <row r="54" spans="2:12">
      <c r="B54" s="46"/>
      <c r="C54" s="30"/>
      <c r="D54" s="30"/>
      <c r="E54" s="30"/>
      <c r="F54" s="30"/>
      <c r="G54" s="30"/>
      <c r="H54" s="397" t="s">
        <v>85</v>
      </c>
      <c r="I54" s="397"/>
      <c r="J54" s="47">
        <f>E34-J52</f>
        <v>0</v>
      </c>
      <c r="K54" s="47">
        <f>F34-K52</f>
        <v>0</v>
      </c>
      <c r="L54" s="48"/>
    </row>
    <row r="55" spans="2:12">
      <c r="B55" s="50"/>
      <c r="C55" s="51"/>
      <c r="D55" s="51"/>
      <c r="E55" s="51"/>
      <c r="F55" s="51"/>
      <c r="G55" s="51"/>
      <c r="H55" s="52"/>
      <c r="I55" s="52"/>
      <c r="J55" s="51"/>
      <c r="K55" s="51"/>
      <c r="L55" s="53"/>
    </row>
    <row r="56" spans="2:12" ht="8.25" customHeight="1">
      <c r="B56" s="23"/>
      <c r="C56" s="23"/>
      <c r="D56" s="23"/>
      <c r="E56" s="23"/>
      <c r="F56" s="23"/>
      <c r="G56" s="23"/>
      <c r="H56" s="22"/>
      <c r="I56" s="22"/>
      <c r="J56" s="23"/>
      <c r="K56" s="23"/>
      <c r="L56" s="23"/>
    </row>
    <row r="57" spans="2:12" ht="7.5" customHeight="1">
      <c r="B57" s="51"/>
      <c r="C57" s="54"/>
      <c r="D57" s="55"/>
      <c r="E57" s="56"/>
      <c r="F57" s="56"/>
      <c r="G57" s="51"/>
      <c r="H57" s="57"/>
      <c r="I57" s="58"/>
      <c r="J57" s="56"/>
      <c r="K57" s="56"/>
      <c r="L57" s="51"/>
    </row>
    <row r="58" spans="2:12">
      <c r="B58" s="23"/>
      <c r="C58" s="38"/>
      <c r="D58" s="59"/>
      <c r="E58" s="60"/>
      <c r="F58" s="60"/>
      <c r="G58" s="23"/>
      <c r="H58" s="61"/>
      <c r="I58" s="62"/>
      <c r="J58" s="60"/>
      <c r="K58" s="60"/>
      <c r="L58" s="23"/>
    </row>
    <row r="59" spans="2:12">
      <c r="C59" s="398" t="s">
        <v>86</v>
      </c>
      <c r="D59" s="398"/>
      <c r="E59" s="398"/>
      <c r="F59" s="398"/>
      <c r="G59" s="398"/>
      <c r="H59" s="398"/>
      <c r="I59" s="398"/>
      <c r="J59" s="398"/>
      <c r="K59" s="398"/>
    </row>
    <row r="60" spans="2:12">
      <c r="C60" s="38"/>
      <c r="D60" s="59"/>
      <c r="E60" s="60"/>
      <c r="F60" s="60"/>
      <c r="H60" s="61"/>
      <c r="I60" s="59"/>
      <c r="J60" s="60"/>
      <c r="K60" s="60"/>
    </row>
    <row r="61" spans="2:12">
      <c r="C61" s="38"/>
      <c r="D61" s="399"/>
      <c r="E61" s="399"/>
      <c r="F61" s="60"/>
      <c r="H61" s="400"/>
      <c r="I61" s="400"/>
      <c r="J61" s="60"/>
      <c r="K61" s="60"/>
    </row>
    <row r="62" spans="2:12">
      <c r="C62" s="63"/>
      <c r="D62" s="387" t="s">
        <v>87</v>
      </c>
      <c r="E62" s="387"/>
      <c r="F62" s="60"/>
      <c r="G62" s="60"/>
      <c r="H62" s="387" t="s">
        <v>88</v>
      </c>
      <c r="I62" s="387"/>
      <c r="J62" s="64"/>
      <c r="K62" s="60"/>
    </row>
    <row r="63" spans="2:12">
      <c r="C63" s="65"/>
      <c r="D63" s="383" t="s">
        <v>89</v>
      </c>
      <c r="E63" s="383"/>
      <c r="F63" s="66"/>
      <c r="G63" s="66"/>
      <c r="H63" s="383" t="s">
        <v>90</v>
      </c>
      <c r="I63" s="383"/>
      <c r="J63" s="64"/>
      <c r="K63" s="60"/>
    </row>
    <row r="64" spans="2:12">
      <c r="E64" s="67"/>
    </row>
    <row r="65" spans="5:5" hidden="1">
      <c r="E65" s="67"/>
    </row>
    <row r="66" spans="5:5" hidden="1">
      <c r="E66" s="67"/>
    </row>
  </sheetData>
  <mergeCells count="73">
    <mergeCell ref="C13:D13"/>
    <mergeCell ref="H13:I13"/>
    <mergeCell ref="C2:L2"/>
    <mergeCell ref="C3:L3"/>
    <mergeCell ref="C4:L4"/>
    <mergeCell ref="C5:L5"/>
    <mergeCell ref="C6:L6"/>
    <mergeCell ref="C7:L7"/>
    <mergeCell ref="C8:L8"/>
    <mergeCell ref="C10:D10"/>
    <mergeCell ref="H10:I10"/>
    <mergeCell ref="C12:D12"/>
    <mergeCell ref="H12:I12"/>
    <mergeCell ref="C20:D20"/>
    <mergeCell ref="H20:I20"/>
    <mergeCell ref="C14:D14"/>
    <mergeCell ref="H14:I14"/>
    <mergeCell ref="C15:D15"/>
    <mergeCell ref="H15:I15"/>
    <mergeCell ref="C16:D16"/>
    <mergeCell ref="H16:I16"/>
    <mergeCell ref="C17:D17"/>
    <mergeCell ref="C18:D18"/>
    <mergeCell ref="H18:I18"/>
    <mergeCell ref="C19:D19"/>
    <mergeCell ref="H19:I19"/>
    <mergeCell ref="C28:D28"/>
    <mergeCell ref="C21:D21"/>
    <mergeCell ref="H21:I21"/>
    <mergeCell ref="H22:I22"/>
    <mergeCell ref="C23:D23"/>
    <mergeCell ref="H23:I23"/>
    <mergeCell ref="C24:D24"/>
    <mergeCell ref="H24:I24"/>
    <mergeCell ref="C25:D25"/>
    <mergeCell ref="H25:I25"/>
    <mergeCell ref="H26:I26"/>
    <mergeCell ref="C27:D27"/>
    <mergeCell ref="H27:I27"/>
    <mergeCell ref="C29:D29"/>
    <mergeCell ref="H29:I29"/>
    <mergeCell ref="C30:D30"/>
    <mergeCell ref="H30:I30"/>
    <mergeCell ref="C31:D31"/>
    <mergeCell ref="H31:I31"/>
    <mergeCell ref="C32:D32"/>
    <mergeCell ref="H32:I32"/>
    <mergeCell ref="C34:D34"/>
    <mergeCell ref="H34:I34"/>
    <mergeCell ref="C35:D35"/>
    <mergeCell ref="H35:I35"/>
    <mergeCell ref="H49:I49"/>
    <mergeCell ref="H36:I36"/>
    <mergeCell ref="H37:I37"/>
    <mergeCell ref="H38:I38"/>
    <mergeCell ref="H39:I39"/>
    <mergeCell ref="H41:I41"/>
    <mergeCell ref="H42:I42"/>
    <mergeCell ref="H43:I43"/>
    <mergeCell ref="H44:I44"/>
    <mergeCell ref="H45:I45"/>
    <mergeCell ref="H46:I46"/>
    <mergeCell ref="H47:I47"/>
    <mergeCell ref="D62:E62"/>
    <mergeCell ref="H62:I62"/>
    <mergeCell ref="D63:E63"/>
    <mergeCell ref="H63:I63"/>
    <mergeCell ref="H50:I50"/>
    <mergeCell ref="H52:I52"/>
    <mergeCell ref="H54:I54"/>
    <mergeCell ref="C59:K59"/>
    <mergeCell ref="D61:E61"/>
    <mergeCell ref="H61:I61"/>
  </mergeCells>
  <pageMargins left="0.70866141732283472" right="0.70866141732283472" top="0.74803149606299213" bottom="0.74803149606299213" header="0.31496062992125984" footer="0.31496062992125984"/>
  <pageSetup scale="46" orientation="landscape" r:id="rId1"/>
  <drawing r:id="rId2"/>
</worksheet>
</file>

<file path=xl/worksheets/sheet4.xml><?xml version="1.0" encoding="utf-8"?>
<worksheet xmlns="http://schemas.openxmlformats.org/spreadsheetml/2006/main" xmlns:r="http://schemas.openxmlformats.org/officeDocument/2006/relationships">
  <dimension ref="A1:WVS56"/>
  <sheetViews>
    <sheetView workbookViewId="0">
      <selection activeCell="E8" sqref="E8"/>
    </sheetView>
  </sheetViews>
  <sheetFormatPr baseColWidth="10" defaultColWidth="0" defaultRowHeight="15" zeroHeight="1"/>
  <cols>
    <col min="1" max="1" width="3.42578125" style="18" customWidth="1"/>
    <col min="2" max="2" width="3.7109375" style="18" customWidth="1"/>
    <col min="3" max="3" width="11.42578125" style="18" customWidth="1"/>
    <col min="4" max="4" width="49.42578125" style="18" customWidth="1"/>
    <col min="5" max="9" width="21" style="18" customWidth="1"/>
    <col min="10" max="10" width="4.5703125" style="18" customWidth="1"/>
    <col min="11" max="11" width="3" style="18" customWidth="1"/>
    <col min="12" max="256" width="11.42578125" style="18" hidden="1"/>
    <col min="257" max="257" width="3.42578125" style="18" customWidth="1"/>
    <col min="258" max="258" width="3.7109375" style="18" customWidth="1"/>
    <col min="259" max="259" width="11.42578125" style="18" customWidth="1"/>
    <col min="260" max="260" width="49.42578125" style="18" customWidth="1"/>
    <col min="261" max="265" width="21" style="18" customWidth="1"/>
    <col min="266" max="266" width="4.5703125" style="18" customWidth="1"/>
    <col min="267" max="267" width="3" style="18" customWidth="1"/>
    <col min="268" max="512" width="11.42578125" style="18" hidden="1"/>
    <col min="513" max="513" width="3.42578125" style="18" customWidth="1"/>
    <col min="514" max="514" width="3.7109375" style="18" customWidth="1"/>
    <col min="515" max="515" width="11.42578125" style="18" customWidth="1"/>
    <col min="516" max="516" width="49.42578125" style="18" customWidth="1"/>
    <col min="517" max="521" width="21" style="18" customWidth="1"/>
    <col min="522" max="522" width="4.5703125" style="18" customWidth="1"/>
    <col min="523" max="523" width="3" style="18" customWidth="1"/>
    <col min="524" max="768" width="11.42578125" style="18" hidden="1"/>
    <col min="769" max="769" width="3.42578125" style="18" customWidth="1"/>
    <col min="770" max="770" width="3.7109375" style="18" customWidth="1"/>
    <col min="771" max="771" width="11.42578125" style="18" customWidth="1"/>
    <col min="772" max="772" width="49.42578125" style="18" customWidth="1"/>
    <col min="773" max="777" width="21" style="18" customWidth="1"/>
    <col min="778" max="778" width="4.5703125" style="18" customWidth="1"/>
    <col min="779" max="779" width="3" style="18" customWidth="1"/>
    <col min="780" max="1024" width="11.42578125" style="18" hidden="1"/>
    <col min="1025" max="1025" width="3.42578125" style="18" customWidth="1"/>
    <col min="1026" max="1026" width="3.7109375" style="18" customWidth="1"/>
    <col min="1027" max="1027" width="11.42578125" style="18" customWidth="1"/>
    <col min="1028" max="1028" width="49.42578125" style="18" customWidth="1"/>
    <col min="1029" max="1033" width="21" style="18" customWidth="1"/>
    <col min="1034" max="1034" width="4.5703125" style="18" customWidth="1"/>
    <col min="1035" max="1035" width="3" style="18" customWidth="1"/>
    <col min="1036" max="1280" width="11.42578125" style="18" hidden="1"/>
    <col min="1281" max="1281" width="3.42578125" style="18" customWidth="1"/>
    <col min="1282" max="1282" width="3.7109375" style="18" customWidth="1"/>
    <col min="1283" max="1283" width="11.42578125" style="18" customWidth="1"/>
    <col min="1284" max="1284" width="49.42578125" style="18" customWidth="1"/>
    <col min="1285" max="1289" width="21" style="18" customWidth="1"/>
    <col min="1290" max="1290" width="4.5703125" style="18" customWidth="1"/>
    <col min="1291" max="1291" width="3" style="18" customWidth="1"/>
    <col min="1292" max="1536" width="11.42578125" style="18" hidden="1"/>
    <col min="1537" max="1537" width="3.42578125" style="18" customWidth="1"/>
    <col min="1538" max="1538" width="3.7109375" style="18" customWidth="1"/>
    <col min="1539" max="1539" width="11.42578125" style="18" customWidth="1"/>
    <col min="1540" max="1540" width="49.42578125" style="18" customWidth="1"/>
    <col min="1541" max="1545" width="21" style="18" customWidth="1"/>
    <col min="1546" max="1546" width="4.5703125" style="18" customWidth="1"/>
    <col min="1547" max="1547" width="3" style="18" customWidth="1"/>
    <col min="1548" max="1792" width="11.42578125" style="18" hidden="1"/>
    <col min="1793" max="1793" width="3.42578125" style="18" customWidth="1"/>
    <col min="1794" max="1794" width="3.7109375" style="18" customWidth="1"/>
    <col min="1795" max="1795" width="11.42578125" style="18" customWidth="1"/>
    <col min="1796" max="1796" width="49.42578125" style="18" customWidth="1"/>
    <col min="1797" max="1801" width="21" style="18" customWidth="1"/>
    <col min="1802" max="1802" width="4.5703125" style="18" customWidth="1"/>
    <col min="1803" max="1803" width="3" style="18" customWidth="1"/>
    <col min="1804" max="2048" width="11.42578125" style="18" hidden="1"/>
    <col min="2049" max="2049" width="3.42578125" style="18" customWidth="1"/>
    <col min="2050" max="2050" width="3.7109375" style="18" customWidth="1"/>
    <col min="2051" max="2051" width="11.42578125" style="18" customWidth="1"/>
    <col min="2052" max="2052" width="49.42578125" style="18" customWidth="1"/>
    <col min="2053" max="2057" width="21" style="18" customWidth="1"/>
    <col min="2058" max="2058" width="4.5703125" style="18" customWidth="1"/>
    <col min="2059" max="2059" width="3" style="18" customWidth="1"/>
    <col min="2060" max="2304" width="11.42578125" style="18" hidden="1"/>
    <col min="2305" max="2305" width="3.42578125" style="18" customWidth="1"/>
    <col min="2306" max="2306" width="3.7109375" style="18" customWidth="1"/>
    <col min="2307" max="2307" width="11.42578125" style="18" customWidth="1"/>
    <col min="2308" max="2308" width="49.42578125" style="18" customWidth="1"/>
    <col min="2309" max="2313" width="21" style="18" customWidth="1"/>
    <col min="2314" max="2314" width="4.5703125" style="18" customWidth="1"/>
    <col min="2315" max="2315" width="3" style="18" customWidth="1"/>
    <col min="2316" max="2560" width="11.42578125" style="18" hidden="1"/>
    <col min="2561" max="2561" width="3.42578125" style="18" customWidth="1"/>
    <col min="2562" max="2562" width="3.7109375" style="18" customWidth="1"/>
    <col min="2563" max="2563" width="11.42578125" style="18" customWidth="1"/>
    <col min="2564" max="2564" width="49.42578125" style="18" customWidth="1"/>
    <col min="2565" max="2569" width="21" style="18" customWidth="1"/>
    <col min="2570" max="2570" width="4.5703125" style="18" customWidth="1"/>
    <col min="2571" max="2571" width="3" style="18" customWidth="1"/>
    <col min="2572" max="2816" width="11.42578125" style="18" hidden="1"/>
    <col min="2817" max="2817" width="3.42578125" style="18" customWidth="1"/>
    <col min="2818" max="2818" width="3.7109375" style="18" customWidth="1"/>
    <col min="2819" max="2819" width="11.42578125" style="18" customWidth="1"/>
    <col min="2820" max="2820" width="49.42578125" style="18" customWidth="1"/>
    <col min="2821" max="2825" width="21" style="18" customWidth="1"/>
    <col min="2826" max="2826" width="4.5703125" style="18" customWidth="1"/>
    <col min="2827" max="2827" width="3" style="18" customWidth="1"/>
    <col min="2828" max="3072" width="11.42578125" style="18" hidden="1"/>
    <col min="3073" max="3073" width="3.42578125" style="18" customWidth="1"/>
    <col min="3074" max="3074" width="3.7109375" style="18" customWidth="1"/>
    <col min="3075" max="3075" width="11.42578125" style="18" customWidth="1"/>
    <col min="3076" max="3076" width="49.42578125" style="18" customWidth="1"/>
    <col min="3077" max="3081" width="21" style="18" customWidth="1"/>
    <col min="3082" max="3082" width="4.5703125" style="18" customWidth="1"/>
    <col min="3083" max="3083" width="3" style="18" customWidth="1"/>
    <col min="3084" max="3328" width="11.42578125" style="18" hidden="1"/>
    <col min="3329" max="3329" width="3.42578125" style="18" customWidth="1"/>
    <col min="3330" max="3330" width="3.7109375" style="18" customWidth="1"/>
    <col min="3331" max="3331" width="11.42578125" style="18" customWidth="1"/>
    <col min="3332" max="3332" width="49.42578125" style="18" customWidth="1"/>
    <col min="3333" max="3337" width="21" style="18" customWidth="1"/>
    <col min="3338" max="3338" width="4.5703125" style="18" customWidth="1"/>
    <col min="3339" max="3339" width="3" style="18" customWidth="1"/>
    <col min="3340" max="3584" width="11.42578125" style="18" hidden="1"/>
    <col min="3585" max="3585" width="3.42578125" style="18" customWidth="1"/>
    <col min="3586" max="3586" width="3.7109375" style="18" customWidth="1"/>
    <col min="3587" max="3587" width="11.42578125" style="18" customWidth="1"/>
    <col min="3588" max="3588" width="49.42578125" style="18" customWidth="1"/>
    <col min="3589" max="3593" width="21" style="18" customWidth="1"/>
    <col min="3594" max="3594" width="4.5703125" style="18" customWidth="1"/>
    <col min="3595" max="3595" width="3" style="18" customWidth="1"/>
    <col min="3596" max="3840" width="11.42578125" style="18" hidden="1"/>
    <col min="3841" max="3841" width="3.42578125" style="18" customWidth="1"/>
    <col min="3842" max="3842" width="3.7109375" style="18" customWidth="1"/>
    <col min="3843" max="3843" width="11.42578125" style="18" customWidth="1"/>
    <col min="3844" max="3844" width="49.42578125" style="18" customWidth="1"/>
    <col min="3845" max="3849" width="21" style="18" customWidth="1"/>
    <col min="3850" max="3850" width="4.5703125" style="18" customWidth="1"/>
    <col min="3851" max="3851" width="3" style="18" customWidth="1"/>
    <col min="3852" max="4096" width="11.42578125" style="18" hidden="1"/>
    <col min="4097" max="4097" width="3.42578125" style="18" customWidth="1"/>
    <col min="4098" max="4098" width="3.7109375" style="18" customWidth="1"/>
    <col min="4099" max="4099" width="11.42578125" style="18" customWidth="1"/>
    <col min="4100" max="4100" width="49.42578125" style="18" customWidth="1"/>
    <col min="4101" max="4105" width="21" style="18" customWidth="1"/>
    <col min="4106" max="4106" width="4.5703125" style="18" customWidth="1"/>
    <col min="4107" max="4107" width="3" style="18" customWidth="1"/>
    <col min="4108" max="4352" width="11.42578125" style="18" hidden="1"/>
    <col min="4353" max="4353" width="3.42578125" style="18" customWidth="1"/>
    <col min="4354" max="4354" width="3.7109375" style="18" customWidth="1"/>
    <col min="4355" max="4355" width="11.42578125" style="18" customWidth="1"/>
    <col min="4356" max="4356" width="49.42578125" style="18" customWidth="1"/>
    <col min="4357" max="4361" width="21" style="18" customWidth="1"/>
    <col min="4362" max="4362" width="4.5703125" style="18" customWidth="1"/>
    <col min="4363" max="4363" width="3" style="18" customWidth="1"/>
    <col min="4364" max="4608" width="11.42578125" style="18" hidden="1"/>
    <col min="4609" max="4609" width="3.42578125" style="18" customWidth="1"/>
    <col min="4610" max="4610" width="3.7109375" style="18" customWidth="1"/>
    <col min="4611" max="4611" width="11.42578125" style="18" customWidth="1"/>
    <col min="4612" max="4612" width="49.42578125" style="18" customWidth="1"/>
    <col min="4613" max="4617" width="21" style="18" customWidth="1"/>
    <col min="4618" max="4618" width="4.5703125" style="18" customWidth="1"/>
    <col min="4619" max="4619" width="3" style="18" customWidth="1"/>
    <col min="4620" max="4864" width="11.42578125" style="18" hidden="1"/>
    <col min="4865" max="4865" width="3.42578125" style="18" customWidth="1"/>
    <col min="4866" max="4866" width="3.7109375" style="18" customWidth="1"/>
    <col min="4867" max="4867" width="11.42578125" style="18" customWidth="1"/>
    <col min="4868" max="4868" width="49.42578125" style="18" customWidth="1"/>
    <col min="4869" max="4873" width="21" style="18" customWidth="1"/>
    <col min="4874" max="4874" width="4.5703125" style="18" customWidth="1"/>
    <col min="4875" max="4875" width="3" style="18" customWidth="1"/>
    <col min="4876" max="5120" width="11.42578125" style="18" hidden="1"/>
    <col min="5121" max="5121" width="3.42578125" style="18" customWidth="1"/>
    <col min="5122" max="5122" width="3.7109375" style="18" customWidth="1"/>
    <col min="5123" max="5123" width="11.42578125" style="18" customWidth="1"/>
    <col min="5124" max="5124" width="49.42578125" style="18" customWidth="1"/>
    <col min="5125" max="5129" width="21" style="18" customWidth="1"/>
    <col min="5130" max="5130" width="4.5703125" style="18" customWidth="1"/>
    <col min="5131" max="5131" width="3" style="18" customWidth="1"/>
    <col min="5132" max="5376" width="11.42578125" style="18" hidden="1"/>
    <col min="5377" max="5377" width="3.42578125" style="18" customWidth="1"/>
    <col min="5378" max="5378" width="3.7109375" style="18" customWidth="1"/>
    <col min="5379" max="5379" width="11.42578125" style="18" customWidth="1"/>
    <col min="5380" max="5380" width="49.42578125" style="18" customWidth="1"/>
    <col min="5381" max="5385" width="21" style="18" customWidth="1"/>
    <col min="5386" max="5386" width="4.5703125" style="18" customWidth="1"/>
    <col min="5387" max="5387" width="3" style="18" customWidth="1"/>
    <col min="5388" max="5632" width="11.42578125" style="18" hidden="1"/>
    <col min="5633" max="5633" width="3.42578125" style="18" customWidth="1"/>
    <col min="5634" max="5634" width="3.7109375" style="18" customWidth="1"/>
    <col min="5635" max="5635" width="11.42578125" style="18" customWidth="1"/>
    <col min="5636" max="5636" width="49.42578125" style="18" customWidth="1"/>
    <col min="5637" max="5641" width="21" style="18" customWidth="1"/>
    <col min="5642" max="5642" width="4.5703125" style="18" customWidth="1"/>
    <col min="5643" max="5643" width="3" style="18" customWidth="1"/>
    <col min="5644" max="5888" width="11.42578125" style="18" hidden="1"/>
    <col min="5889" max="5889" width="3.42578125" style="18" customWidth="1"/>
    <col min="5890" max="5890" width="3.7109375" style="18" customWidth="1"/>
    <col min="5891" max="5891" width="11.42578125" style="18" customWidth="1"/>
    <col min="5892" max="5892" width="49.42578125" style="18" customWidth="1"/>
    <col min="5893" max="5897" width="21" style="18" customWidth="1"/>
    <col min="5898" max="5898" width="4.5703125" style="18" customWidth="1"/>
    <col min="5899" max="5899" width="3" style="18" customWidth="1"/>
    <col min="5900" max="6144" width="11.42578125" style="18" hidden="1"/>
    <col min="6145" max="6145" width="3.42578125" style="18" customWidth="1"/>
    <col min="6146" max="6146" width="3.7109375" style="18" customWidth="1"/>
    <col min="6147" max="6147" width="11.42578125" style="18" customWidth="1"/>
    <col min="6148" max="6148" width="49.42578125" style="18" customWidth="1"/>
    <col min="6149" max="6153" width="21" style="18" customWidth="1"/>
    <col min="6154" max="6154" width="4.5703125" style="18" customWidth="1"/>
    <col min="6155" max="6155" width="3" style="18" customWidth="1"/>
    <col min="6156" max="6400" width="11.42578125" style="18" hidden="1"/>
    <col min="6401" max="6401" width="3.42578125" style="18" customWidth="1"/>
    <col min="6402" max="6402" width="3.7109375" style="18" customWidth="1"/>
    <col min="6403" max="6403" width="11.42578125" style="18" customWidth="1"/>
    <col min="6404" max="6404" width="49.42578125" style="18" customWidth="1"/>
    <col min="6405" max="6409" width="21" style="18" customWidth="1"/>
    <col min="6410" max="6410" width="4.5703125" style="18" customWidth="1"/>
    <col min="6411" max="6411" width="3" style="18" customWidth="1"/>
    <col min="6412" max="6656" width="11.42578125" style="18" hidden="1"/>
    <col min="6657" max="6657" width="3.42578125" style="18" customWidth="1"/>
    <col min="6658" max="6658" width="3.7109375" style="18" customWidth="1"/>
    <col min="6659" max="6659" width="11.42578125" style="18" customWidth="1"/>
    <col min="6660" max="6660" width="49.42578125" style="18" customWidth="1"/>
    <col min="6661" max="6665" width="21" style="18" customWidth="1"/>
    <col min="6666" max="6666" width="4.5703125" style="18" customWidth="1"/>
    <col min="6667" max="6667" width="3" style="18" customWidth="1"/>
    <col min="6668" max="6912" width="11.42578125" style="18" hidden="1"/>
    <col min="6913" max="6913" width="3.42578125" style="18" customWidth="1"/>
    <col min="6914" max="6914" width="3.7109375" style="18" customWidth="1"/>
    <col min="6915" max="6915" width="11.42578125" style="18" customWidth="1"/>
    <col min="6916" max="6916" width="49.42578125" style="18" customWidth="1"/>
    <col min="6917" max="6921" width="21" style="18" customWidth="1"/>
    <col min="6922" max="6922" width="4.5703125" style="18" customWidth="1"/>
    <col min="6923" max="6923" width="3" style="18" customWidth="1"/>
    <col min="6924" max="7168" width="11.42578125" style="18" hidden="1"/>
    <col min="7169" max="7169" width="3.42578125" style="18" customWidth="1"/>
    <col min="7170" max="7170" width="3.7109375" style="18" customWidth="1"/>
    <col min="7171" max="7171" width="11.42578125" style="18" customWidth="1"/>
    <col min="7172" max="7172" width="49.42578125" style="18" customWidth="1"/>
    <col min="7173" max="7177" width="21" style="18" customWidth="1"/>
    <col min="7178" max="7178" width="4.5703125" style="18" customWidth="1"/>
    <col min="7179" max="7179" width="3" style="18" customWidth="1"/>
    <col min="7180" max="7424" width="11.42578125" style="18" hidden="1"/>
    <col min="7425" max="7425" width="3.42578125" style="18" customWidth="1"/>
    <col min="7426" max="7426" width="3.7109375" style="18" customWidth="1"/>
    <col min="7427" max="7427" width="11.42578125" style="18" customWidth="1"/>
    <col min="7428" max="7428" width="49.42578125" style="18" customWidth="1"/>
    <col min="7429" max="7433" width="21" style="18" customWidth="1"/>
    <col min="7434" max="7434" width="4.5703125" style="18" customWidth="1"/>
    <col min="7435" max="7435" width="3" style="18" customWidth="1"/>
    <col min="7436" max="7680" width="11.42578125" style="18" hidden="1"/>
    <col min="7681" max="7681" width="3.42578125" style="18" customWidth="1"/>
    <col min="7682" max="7682" width="3.7109375" style="18" customWidth="1"/>
    <col min="7683" max="7683" width="11.42578125" style="18" customWidth="1"/>
    <col min="7684" max="7684" width="49.42578125" style="18" customWidth="1"/>
    <col min="7685" max="7689" width="21" style="18" customWidth="1"/>
    <col min="7690" max="7690" width="4.5703125" style="18" customWidth="1"/>
    <col min="7691" max="7691" width="3" style="18" customWidth="1"/>
    <col min="7692" max="7936" width="11.42578125" style="18" hidden="1"/>
    <col min="7937" max="7937" width="3.42578125" style="18" customWidth="1"/>
    <col min="7938" max="7938" width="3.7109375" style="18" customWidth="1"/>
    <col min="7939" max="7939" width="11.42578125" style="18" customWidth="1"/>
    <col min="7940" max="7940" width="49.42578125" style="18" customWidth="1"/>
    <col min="7941" max="7945" width="21" style="18" customWidth="1"/>
    <col min="7946" max="7946" width="4.5703125" style="18" customWidth="1"/>
    <col min="7947" max="7947" width="3" style="18" customWidth="1"/>
    <col min="7948" max="8192" width="11.42578125" style="18" hidden="1"/>
    <col min="8193" max="8193" width="3.42578125" style="18" customWidth="1"/>
    <col min="8194" max="8194" width="3.7109375" style="18" customWidth="1"/>
    <col min="8195" max="8195" width="11.42578125" style="18" customWidth="1"/>
    <col min="8196" max="8196" width="49.42578125" style="18" customWidth="1"/>
    <col min="8197" max="8201" width="21" style="18" customWidth="1"/>
    <col min="8202" max="8202" width="4.5703125" style="18" customWidth="1"/>
    <col min="8203" max="8203" width="3" style="18" customWidth="1"/>
    <col min="8204" max="8448" width="11.42578125" style="18" hidden="1"/>
    <col min="8449" max="8449" width="3.42578125" style="18" customWidth="1"/>
    <col min="8450" max="8450" width="3.7109375" style="18" customWidth="1"/>
    <col min="8451" max="8451" width="11.42578125" style="18" customWidth="1"/>
    <col min="8452" max="8452" width="49.42578125" style="18" customWidth="1"/>
    <col min="8453" max="8457" width="21" style="18" customWidth="1"/>
    <col min="8458" max="8458" width="4.5703125" style="18" customWidth="1"/>
    <col min="8459" max="8459" width="3" style="18" customWidth="1"/>
    <col min="8460" max="8704" width="11.42578125" style="18" hidden="1"/>
    <col min="8705" max="8705" width="3.42578125" style="18" customWidth="1"/>
    <col min="8706" max="8706" width="3.7109375" style="18" customWidth="1"/>
    <col min="8707" max="8707" width="11.42578125" style="18" customWidth="1"/>
    <col min="8708" max="8708" width="49.42578125" style="18" customWidth="1"/>
    <col min="8709" max="8713" width="21" style="18" customWidth="1"/>
    <col min="8714" max="8714" width="4.5703125" style="18" customWidth="1"/>
    <col min="8715" max="8715" width="3" style="18" customWidth="1"/>
    <col min="8716" max="8960" width="11.42578125" style="18" hidden="1"/>
    <col min="8961" max="8961" width="3.42578125" style="18" customWidth="1"/>
    <col min="8962" max="8962" width="3.7109375" style="18" customWidth="1"/>
    <col min="8963" max="8963" width="11.42578125" style="18" customWidth="1"/>
    <col min="8964" max="8964" width="49.42578125" style="18" customWidth="1"/>
    <col min="8965" max="8969" width="21" style="18" customWidth="1"/>
    <col min="8970" max="8970" width="4.5703125" style="18" customWidth="1"/>
    <col min="8971" max="8971" width="3" style="18" customWidth="1"/>
    <col min="8972" max="9216" width="11.42578125" style="18" hidden="1"/>
    <col min="9217" max="9217" width="3.42578125" style="18" customWidth="1"/>
    <col min="9218" max="9218" width="3.7109375" style="18" customWidth="1"/>
    <col min="9219" max="9219" width="11.42578125" style="18" customWidth="1"/>
    <col min="9220" max="9220" width="49.42578125" style="18" customWidth="1"/>
    <col min="9221" max="9225" width="21" style="18" customWidth="1"/>
    <col min="9226" max="9226" width="4.5703125" style="18" customWidth="1"/>
    <col min="9227" max="9227" width="3" style="18" customWidth="1"/>
    <col min="9228" max="9472" width="11.42578125" style="18" hidden="1"/>
    <col min="9473" max="9473" width="3.42578125" style="18" customWidth="1"/>
    <col min="9474" max="9474" width="3.7109375" style="18" customWidth="1"/>
    <col min="9475" max="9475" width="11.42578125" style="18" customWidth="1"/>
    <col min="9476" max="9476" width="49.42578125" style="18" customWidth="1"/>
    <col min="9477" max="9481" width="21" style="18" customWidth="1"/>
    <col min="9482" max="9482" width="4.5703125" style="18" customWidth="1"/>
    <col min="9483" max="9483" width="3" style="18" customWidth="1"/>
    <col min="9484" max="9728" width="11.42578125" style="18" hidden="1"/>
    <col min="9729" max="9729" width="3.42578125" style="18" customWidth="1"/>
    <col min="9730" max="9730" width="3.7109375" style="18" customWidth="1"/>
    <col min="9731" max="9731" width="11.42578125" style="18" customWidth="1"/>
    <col min="9732" max="9732" width="49.42578125" style="18" customWidth="1"/>
    <col min="9733" max="9737" width="21" style="18" customWidth="1"/>
    <col min="9738" max="9738" width="4.5703125" style="18" customWidth="1"/>
    <col min="9739" max="9739" width="3" style="18" customWidth="1"/>
    <col min="9740" max="9984" width="11.42578125" style="18" hidden="1"/>
    <col min="9985" max="9985" width="3.42578125" style="18" customWidth="1"/>
    <col min="9986" max="9986" width="3.7109375" style="18" customWidth="1"/>
    <col min="9987" max="9987" width="11.42578125" style="18" customWidth="1"/>
    <col min="9988" max="9988" width="49.42578125" style="18" customWidth="1"/>
    <col min="9989" max="9993" width="21" style="18" customWidth="1"/>
    <col min="9994" max="9994" width="4.5703125" style="18" customWidth="1"/>
    <col min="9995" max="9995" width="3" style="18" customWidth="1"/>
    <col min="9996" max="10240" width="11.42578125" style="18" hidden="1"/>
    <col min="10241" max="10241" width="3.42578125" style="18" customWidth="1"/>
    <col min="10242" max="10242" width="3.7109375" style="18" customWidth="1"/>
    <col min="10243" max="10243" width="11.42578125" style="18" customWidth="1"/>
    <col min="10244" max="10244" width="49.42578125" style="18" customWidth="1"/>
    <col min="10245" max="10249" width="21" style="18" customWidth="1"/>
    <col min="10250" max="10250" width="4.5703125" style="18" customWidth="1"/>
    <col min="10251" max="10251" width="3" style="18" customWidth="1"/>
    <col min="10252" max="10496" width="11.42578125" style="18" hidden="1"/>
    <col min="10497" max="10497" width="3.42578125" style="18" customWidth="1"/>
    <col min="10498" max="10498" width="3.7109375" style="18" customWidth="1"/>
    <col min="10499" max="10499" width="11.42578125" style="18" customWidth="1"/>
    <col min="10500" max="10500" width="49.42578125" style="18" customWidth="1"/>
    <col min="10501" max="10505" width="21" style="18" customWidth="1"/>
    <col min="10506" max="10506" width="4.5703125" style="18" customWidth="1"/>
    <col min="10507" max="10507" width="3" style="18" customWidth="1"/>
    <col min="10508" max="10752" width="11.42578125" style="18" hidden="1"/>
    <col min="10753" max="10753" width="3.42578125" style="18" customWidth="1"/>
    <col min="10754" max="10754" width="3.7109375" style="18" customWidth="1"/>
    <col min="10755" max="10755" width="11.42578125" style="18" customWidth="1"/>
    <col min="10756" max="10756" width="49.42578125" style="18" customWidth="1"/>
    <col min="10757" max="10761" width="21" style="18" customWidth="1"/>
    <col min="10762" max="10762" width="4.5703125" style="18" customWidth="1"/>
    <col min="10763" max="10763" width="3" style="18" customWidth="1"/>
    <col min="10764" max="11008" width="11.42578125" style="18" hidden="1"/>
    <col min="11009" max="11009" width="3.42578125" style="18" customWidth="1"/>
    <col min="11010" max="11010" width="3.7109375" style="18" customWidth="1"/>
    <col min="11011" max="11011" width="11.42578125" style="18" customWidth="1"/>
    <col min="11012" max="11012" width="49.42578125" style="18" customWidth="1"/>
    <col min="11013" max="11017" width="21" style="18" customWidth="1"/>
    <col min="11018" max="11018" width="4.5703125" style="18" customWidth="1"/>
    <col min="11019" max="11019" width="3" style="18" customWidth="1"/>
    <col min="11020" max="11264" width="11.42578125" style="18" hidden="1"/>
    <col min="11265" max="11265" width="3.42578125" style="18" customWidth="1"/>
    <col min="11266" max="11266" width="3.7109375" style="18" customWidth="1"/>
    <col min="11267" max="11267" width="11.42578125" style="18" customWidth="1"/>
    <col min="11268" max="11268" width="49.42578125" style="18" customWidth="1"/>
    <col min="11269" max="11273" width="21" style="18" customWidth="1"/>
    <col min="11274" max="11274" width="4.5703125" style="18" customWidth="1"/>
    <col min="11275" max="11275" width="3" style="18" customWidth="1"/>
    <col min="11276" max="11520" width="11.42578125" style="18" hidden="1"/>
    <col min="11521" max="11521" width="3.42578125" style="18" customWidth="1"/>
    <col min="11522" max="11522" width="3.7109375" style="18" customWidth="1"/>
    <col min="11523" max="11523" width="11.42578125" style="18" customWidth="1"/>
    <col min="11524" max="11524" width="49.42578125" style="18" customWidth="1"/>
    <col min="11525" max="11529" width="21" style="18" customWidth="1"/>
    <col min="11530" max="11530" width="4.5703125" style="18" customWidth="1"/>
    <col min="11531" max="11531" width="3" style="18" customWidth="1"/>
    <col min="11532" max="11776" width="11.42578125" style="18" hidden="1"/>
    <col min="11777" max="11777" width="3.42578125" style="18" customWidth="1"/>
    <col min="11778" max="11778" width="3.7109375" style="18" customWidth="1"/>
    <col min="11779" max="11779" width="11.42578125" style="18" customWidth="1"/>
    <col min="11780" max="11780" width="49.42578125" style="18" customWidth="1"/>
    <col min="11781" max="11785" width="21" style="18" customWidth="1"/>
    <col min="11786" max="11786" width="4.5703125" style="18" customWidth="1"/>
    <col min="11787" max="11787" width="3" style="18" customWidth="1"/>
    <col min="11788" max="12032" width="11.42578125" style="18" hidden="1"/>
    <col min="12033" max="12033" width="3.42578125" style="18" customWidth="1"/>
    <col min="12034" max="12034" width="3.7109375" style="18" customWidth="1"/>
    <col min="12035" max="12035" width="11.42578125" style="18" customWidth="1"/>
    <col min="12036" max="12036" width="49.42578125" style="18" customWidth="1"/>
    <col min="12037" max="12041" width="21" style="18" customWidth="1"/>
    <col min="12042" max="12042" width="4.5703125" style="18" customWidth="1"/>
    <col min="12043" max="12043" width="3" style="18" customWidth="1"/>
    <col min="12044" max="12288" width="11.42578125" style="18" hidden="1"/>
    <col min="12289" max="12289" width="3.42578125" style="18" customWidth="1"/>
    <col min="12290" max="12290" width="3.7109375" style="18" customWidth="1"/>
    <col min="12291" max="12291" width="11.42578125" style="18" customWidth="1"/>
    <col min="12292" max="12292" width="49.42578125" style="18" customWidth="1"/>
    <col min="12293" max="12297" width="21" style="18" customWidth="1"/>
    <col min="12298" max="12298" width="4.5703125" style="18" customWidth="1"/>
    <col min="12299" max="12299" width="3" style="18" customWidth="1"/>
    <col min="12300" max="12544" width="11.42578125" style="18" hidden="1"/>
    <col min="12545" max="12545" width="3.42578125" style="18" customWidth="1"/>
    <col min="12546" max="12546" width="3.7109375" style="18" customWidth="1"/>
    <col min="12547" max="12547" width="11.42578125" style="18" customWidth="1"/>
    <col min="12548" max="12548" width="49.42578125" style="18" customWidth="1"/>
    <col min="12549" max="12553" width="21" style="18" customWidth="1"/>
    <col min="12554" max="12554" width="4.5703125" style="18" customWidth="1"/>
    <col min="12555" max="12555" width="3" style="18" customWidth="1"/>
    <col min="12556" max="12800" width="11.42578125" style="18" hidden="1"/>
    <col min="12801" max="12801" width="3.42578125" style="18" customWidth="1"/>
    <col min="12802" max="12802" width="3.7109375" style="18" customWidth="1"/>
    <col min="12803" max="12803" width="11.42578125" style="18" customWidth="1"/>
    <col min="12804" max="12804" width="49.42578125" style="18" customWidth="1"/>
    <col min="12805" max="12809" width="21" style="18" customWidth="1"/>
    <col min="12810" max="12810" width="4.5703125" style="18" customWidth="1"/>
    <col min="12811" max="12811" width="3" style="18" customWidth="1"/>
    <col min="12812" max="13056" width="11.42578125" style="18" hidden="1"/>
    <col min="13057" max="13057" width="3.42578125" style="18" customWidth="1"/>
    <col min="13058" max="13058" width="3.7109375" style="18" customWidth="1"/>
    <col min="13059" max="13059" width="11.42578125" style="18" customWidth="1"/>
    <col min="13060" max="13060" width="49.42578125" style="18" customWidth="1"/>
    <col min="13061" max="13065" width="21" style="18" customWidth="1"/>
    <col min="13066" max="13066" width="4.5703125" style="18" customWidth="1"/>
    <col min="13067" max="13067" width="3" style="18" customWidth="1"/>
    <col min="13068" max="13312" width="11.42578125" style="18" hidden="1"/>
    <col min="13313" max="13313" width="3.42578125" style="18" customWidth="1"/>
    <col min="13314" max="13314" width="3.7109375" style="18" customWidth="1"/>
    <col min="13315" max="13315" width="11.42578125" style="18" customWidth="1"/>
    <col min="13316" max="13316" width="49.42578125" style="18" customWidth="1"/>
    <col min="13317" max="13321" width="21" style="18" customWidth="1"/>
    <col min="13322" max="13322" width="4.5703125" style="18" customWidth="1"/>
    <col min="13323" max="13323" width="3" style="18" customWidth="1"/>
    <col min="13324" max="13568" width="11.42578125" style="18" hidden="1"/>
    <col min="13569" max="13569" width="3.42578125" style="18" customWidth="1"/>
    <col min="13570" max="13570" width="3.7109375" style="18" customWidth="1"/>
    <col min="13571" max="13571" width="11.42578125" style="18" customWidth="1"/>
    <col min="13572" max="13572" width="49.42578125" style="18" customWidth="1"/>
    <col min="13573" max="13577" width="21" style="18" customWidth="1"/>
    <col min="13578" max="13578" width="4.5703125" style="18" customWidth="1"/>
    <col min="13579" max="13579" width="3" style="18" customWidth="1"/>
    <col min="13580" max="13824" width="11.42578125" style="18" hidden="1"/>
    <col min="13825" max="13825" width="3.42578125" style="18" customWidth="1"/>
    <col min="13826" max="13826" width="3.7109375" style="18" customWidth="1"/>
    <col min="13827" max="13827" width="11.42578125" style="18" customWidth="1"/>
    <col min="13828" max="13828" width="49.42578125" style="18" customWidth="1"/>
    <col min="13829" max="13833" width="21" style="18" customWidth="1"/>
    <col min="13834" max="13834" width="4.5703125" style="18" customWidth="1"/>
    <col min="13835" max="13835" width="3" style="18" customWidth="1"/>
    <col min="13836" max="14080" width="11.42578125" style="18" hidden="1"/>
    <col min="14081" max="14081" width="3.42578125" style="18" customWidth="1"/>
    <col min="14082" max="14082" width="3.7109375" style="18" customWidth="1"/>
    <col min="14083" max="14083" width="11.42578125" style="18" customWidth="1"/>
    <col min="14084" max="14084" width="49.42578125" style="18" customWidth="1"/>
    <col min="14085" max="14089" width="21" style="18" customWidth="1"/>
    <col min="14090" max="14090" width="4.5703125" style="18" customWidth="1"/>
    <col min="14091" max="14091" width="3" style="18" customWidth="1"/>
    <col min="14092" max="14336" width="11.42578125" style="18" hidden="1"/>
    <col min="14337" max="14337" width="3.42578125" style="18" customWidth="1"/>
    <col min="14338" max="14338" width="3.7109375" style="18" customWidth="1"/>
    <col min="14339" max="14339" width="11.42578125" style="18" customWidth="1"/>
    <col min="14340" max="14340" width="49.42578125" style="18" customWidth="1"/>
    <col min="14341" max="14345" width="21" style="18" customWidth="1"/>
    <col min="14346" max="14346" width="4.5703125" style="18" customWidth="1"/>
    <col min="14347" max="14347" width="3" style="18" customWidth="1"/>
    <col min="14348" max="14592" width="11.42578125" style="18" hidden="1"/>
    <col min="14593" max="14593" width="3.42578125" style="18" customWidth="1"/>
    <col min="14594" max="14594" width="3.7109375" style="18" customWidth="1"/>
    <col min="14595" max="14595" width="11.42578125" style="18" customWidth="1"/>
    <col min="14596" max="14596" width="49.42578125" style="18" customWidth="1"/>
    <col min="14597" max="14601" width="21" style="18" customWidth="1"/>
    <col min="14602" max="14602" width="4.5703125" style="18" customWidth="1"/>
    <col min="14603" max="14603" width="3" style="18" customWidth="1"/>
    <col min="14604" max="14848" width="11.42578125" style="18" hidden="1"/>
    <col min="14849" max="14849" width="3.42578125" style="18" customWidth="1"/>
    <col min="14850" max="14850" width="3.7109375" style="18" customWidth="1"/>
    <col min="14851" max="14851" width="11.42578125" style="18" customWidth="1"/>
    <col min="14852" max="14852" width="49.42578125" style="18" customWidth="1"/>
    <col min="14853" max="14857" width="21" style="18" customWidth="1"/>
    <col min="14858" max="14858" width="4.5703125" style="18" customWidth="1"/>
    <col min="14859" max="14859" width="3" style="18" customWidth="1"/>
    <col min="14860" max="15104" width="11.42578125" style="18" hidden="1"/>
    <col min="15105" max="15105" width="3.42578125" style="18" customWidth="1"/>
    <col min="15106" max="15106" width="3.7109375" style="18" customWidth="1"/>
    <col min="15107" max="15107" width="11.42578125" style="18" customWidth="1"/>
    <col min="15108" max="15108" width="49.42578125" style="18" customWidth="1"/>
    <col min="15109" max="15113" width="21" style="18" customWidth="1"/>
    <col min="15114" max="15114" width="4.5703125" style="18" customWidth="1"/>
    <col min="15115" max="15115" width="3" style="18" customWidth="1"/>
    <col min="15116" max="15360" width="11.42578125" style="18" hidden="1"/>
    <col min="15361" max="15361" width="3.42578125" style="18" customWidth="1"/>
    <col min="15362" max="15362" width="3.7109375" style="18" customWidth="1"/>
    <col min="15363" max="15363" width="11.42578125" style="18" customWidth="1"/>
    <col min="15364" max="15364" width="49.42578125" style="18" customWidth="1"/>
    <col min="15365" max="15369" width="21" style="18" customWidth="1"/>
    <col min="15370" max="15370" width="4.5703125" style="18" customWidth="1"/>
    <col min="15371" max="15371" width="3" style="18" customWidth="1"/>
    <col min="15372" max="15616" width="11.42578125" style="18" hidden="1"/>
    <col min="15617" max="15617" width="3.42578125" style="18" customWidth="1"/>
    <col min="15618" max="15618" width="3.7109375" style="18" customWidth="1"/>
    <col min="15619" max="15619" width="11.42578125" style="18" customWidth="1"/>
    <col min="15620" max="15620" width="49.42578125" style="18" customWidth="1"/>
    <col min="15621" max="15625" width="21" style="18" customWidth="1"/>
    <col min="15626" max="15626" width="4.5703125" style="18" customWidth="1"/>
    <col min="15627" max="15627" width="3" style="18" customWidth="1"/>
    <col min="15628" max="15872" width="11.42578125" style="18" hidden="1"/>
    <col min="15873" max="15873" width="3.42578125" style="18" customWidth="1"/>
    <col min="15874" max="15874" width="3.7109375" style="18" customWidth="1"/>
    <col min="15875" max="15875" width="11.42578125" style="18" customWidth="1"/>
    <col min="15876" max="15876" width="49.42578125" style="18" customWidth="1"/>
    <col min="15877" max="15881" width="21" style="18" customWidth="1"/>
    <col min="15882" max="15882" width="4.5703125" style="18" customWidth="1"/>
    <col min="15883" max="15883" width="3" style="18" customWidth="1"/>
    <col min="15884" max="16128" width="11.42578125" style="18" hidden="1"/>
    <col min="16129" max="16129" width="3.42578125" style="18" customWidth="1"/>
    <col min="16130" max="16130" width="3.7109375" style="18" customWidth="1"/>
    <col min="16131" max="16131" width="11.42578125" style="18" customWidth="1"/>
    <col min="16132" max="16132" width="49.42578125" style="18" customWidth="1"/>
    <col min="16133" max="16137" width="21" style="18" customWidth="1"/>
    <col min="16138" max="16138" width="4.5703125" style="18" customWidth="1"/>
    <col min="16139" max="16139" width="3" style="18" customWidth="1"/>
    <col min="16140" max="16384" width="11.42578125" style="18" hidden="1"/>
  </cols>
  <sheetData>
    <row r="1" spans="2:10">
      <c r="B1" s="23"/>
      <c r="C1" s="30"/>
      <c r="D1" s="23"/>
      <c r="E1" s="23"/>
      <c r="F1" s="23"/>
      <c r="G1" s="23"/>
      <c r="H1" s="23"/>
      <c r="I1" s="23"/>
      <c r="J1" s="23"/>
    </row>
    <row r="2" spans="2:10">
      <c r="B2" s="23"/>
      <c r="C2" s="30"/>
      <c r="D2" s="23"/>
      <c r="E2" s="23"/>
      <c r="F2" s="175" t="s">
        <v>0</v>
      </c>
      <c r="G2" s="23"/>
      <c r="H2" s="23"/>
      <c r="I2" s="23"/>
      <c r="J2" s="23"/>
    </row>
    <row r="3" spans="2:10">
      <c r="B3" s="23"/>
      <c r="C3" s="30"/>
      <c r="D3" s="23"/>
      <c r="E3" s="23"/>
      <c r="F3" s="175" t="s">
        <v>1</v>
      </c>
      <c r="G3" s="23"/>
      <c r="H3" s="23"/>
      <c r="I3" s="23"/>
      <c r="J3" s="23"/>
    </row>
    <row r="4" spans="2:10">
      <c r="B4" s="23"/>
      <c r="C4" s="30"/>
      <c r="D4" s="23"/>
      <c r="E4" s="23"/>
      <c r="F4" s="175" t="s">
        <v>459</v>
      </c>
      <c r="G4" s="23"/>
      <c r="H4" s="23"/>
      <c r="I4" s="23"/>
      <c r="J4" s="23"/>
    </row>
    <row r="5" spans="2:10">
      <c r="B5" s="23"/>
      <c r="C5" s="30"/>
      <c r="D5" s="23"/>
      <c r="E5" s="23"/>
      <c r="F5" s="175"/>
      <c r="G5" s="23"/>
      <c r="H5" s="23"/>
      <c r="I5" s="23"/>
      <c r="J5" s="23"/>
    </row>
    <row r="6" spans="2:10">
      <c r="B6" s="23"/>
      <c r="C6" s="30"/>
      <c r="D6" s="23"/>
      <c r="E6" s="23"/>
      <c r="F6" s="176" t="s">
        <v>27</v>
      </c>
      <c r="G6" s="23"/>
      <c r="H6" s="23"/>
      <c r="I6" s="23"/>
      <c r="J6" s="23"/>
    </row>
    <row r="7" spans="2:10">
      <c r="B7" s="23"/>
      <c r="C7" s="30"/>
      <c r="D7" s="23"/>
      <c r="E7" s="23"/>
      <c r="F7" s="175" t="s">
        <v>175</v>
      </c>
      <c r="G7" s="23"/>
      <c r="H7" s="23"/>
      <c r="I7" s="23"/>
      <c r="J7" s="23"/>
    </row>
    <row r="8" spans="2:10">
      <c r="B8" s="23"/>
      <c r="C8" s="30"/>
      <c r="D8" s="23"/>
      <c r="E8" s="382"/>
      <c r="F8" s="175" t="s">
        <v>29</v>
      </c>
      <c r="G8" s="23"/>
      <c r="H8" s="23"/>
      <c r="I8" s="23"/>
      <c r="J8" s="23"/>
    </row>
    <row r="9" spans="2:10">
      <c r="B9" s="23"/>
      <c r="C9" s="30"/>
      <c r="D9" s="23"/>
      <c r="E9" s="23"/>
      <c r="F9" s="23"/>
      <c r="G9" s="23"/>
      <c r="H9" s="23"/>
      <c r="I9" s="23"/>
      <c r="J9" s="23"/>
    </row>
    <row r="10" spans="2:10" ht="6" customHeight="1">
      <c r="B10" s="151"/>
      <c r="C10" s="151"/>
      <c r="D10" s="151" t="s">
        <v>163</v>
      </c>
      <c r="E10" s="151"/>
      <c r="F10" s="151"/>
      <c r="G10" s="151"/>
      <c r="H10" s="151"/>
      <c r="I10" s="151"/>
      <c r="J10" s="151"/>
    </row>
    <row r="11" spans="2:10" ht="6.75" customHeight="1">
      <c r="B11" s="151"/>
      <c r="C11" s="151"/>
      <c r="D11" s="151"/>
      <c r="E11" s="151"/>
      <c r="F11" s="151"/>
      <c r="G11" s="151"/>
      <c r="H11" s="151"/>
      <c r="I11" s="151"/>
      <c r="J11" s="151"/>
    </row>
    <row r="12" spans="2:10" ht="48">
      <c r="B12" s="201"/>
      <c r="C12" s="404" t="s">
        <v>30</v>
      </c>
      <c r="D12" s="404"/>
      <c r="E12" s="202" t="s">
        <v>136</v>
      </c>
      <c r="F12" s="202" t="s">
        <v>166</v>
      </c>
      <c r="G12" s="202" t="s">
        <v>167</v>
      </c>
      <c r="H12" s="202" t="s">
        <v>168</v>
      </c>
      <c r="I12" s="202" t="s">
        <v>169</v>
      </c>
      <c r="J12" s="203"/>
    </row>
    <row r="13" spans="2:10">
      <c r="B13" s="178"/>
      <c r="C13" s="151"/>
      <c r="D13" s="151"/>
      <c r="E13" s="151"/>
      <c r="F13" s="151"/>
      <c r="G13" s="151"/>
      <c r="H13" s="151"/>
      <c r="I13" s="151"/>
      <c r="J13" s="179"/>
    </row>
    <row r="14" spans="2:10">
      <c r="B14" s="128"/>
      <c r="C14" s="180"/>
      <c r="D14" s="37"/>
      <c r="E14" s="64"/>
      <c r="F14" s="181"/>
      <c r="G14" s="182"/>
      <c r="H14" s="183"/>
      <c r="I14" s="184"/>
      <c r="J14" s="185"/>
    </row>
    <row r="15" spans="2:10" ht="15" customHeight="1" thickBot="1">
      <c r="B15" s="169"/>
      <c r="C15" s="407" t="s">
        <v>144</v>
      </c>
      <c r="D15" s="407"/>
      <c r="E15" s="186"/>
      <c r="F15" s="187">
        <v>0</v>
      </c>
      <c r="G15" s="187">
        <v>0</v>
      </c>
      <c r="H15" s="187">
        <v>0</v>
      </c>
      <c r="I15" s="188">
        <f>SUM(E15:H15)</f>
        <v>0</v>
      </c>
      <c r="J15" s="185"/>
    </row>
    <row r="16" spans="2:10">
      <c r="B16" s="169"/>
      <c r="C16" s="189"/>
      <c r="D16" s="64"/>
      <c r="E16" s="190"/>
      <c r="F16" s="190"/>
      <c r="G16" s="190"/>
      <c r="H16" s="190"/>
      <c r="I16" s="190"/>
      <c r="J16" s="185"/>
    </row>
    <row r="17" spans="2:10">
      <c r="B17" s="169"/>
      <c r="C17" s="406" t="s">
        <v>453</v>
      </c>
      <c r="D17" s="406"/>
      <c r="E17" s="191">
        <f>SUM(E18:E20)</f>
        <v>0</v>
      </c>
      <c r="F17" s="191"/>
      <c r="G17" s="191"/>
      <c r="H17" s="191">
        <f>SUM(H18:H20)</f>
        <v>0</v>
      </c>
      <c r="I17" s="191">
        <f>SUM(E17:H17)</f>
        <v>0</v>
      </c>
      <c r="J17" s="185"/>
    </row>
    <row r="18" spans="2:10">
      <c r="B18" s="128"/>
      <c r="C18" s="395" t="s">
        <v>170</v>
      </c>
      <c r="D18" s="395"/>
      <c r="E18" s="192">
        <v>0</v>
      </c>
      <c r="F18" s="193"/>
      <c r="G18" s="193"/>
      <c r="H18" s="192">
        <v>0</v>
      </c>
      <c r="I18" s="190">
        <f>SUM(E18:H18)</f>
        <v>0</v>
      </c>
      <c r="J18" s="185"/>
    </row>
    <row r="19" spans="2:10">
      <c r="B19" s="128"/>
      <c r="C19" s="395" t="s">
        <v>137</v>
      </c>
      <c r="D19" s="395"/>
      <c r="E19" s="192">
        <v>0</v>
      </c>
      <c r="F19" s="193"/>
      <c r="G19" s="193"/>
      <c r="H19" s="192">
        <v>0</v>
      </c>
      <c r="I19" s="190">
        <f>SUM(E19:H19)</f>
        <v>0</v>
      </c>
      <c r="J19" s="185"/>
    </row>
    <row r="20" spans="2:10">
      <c r="B20" s="128"/>
      <c r="C20" s="395" t="s">
        <v>171</v>
      </c>
      <c r="D20" s="395"/>
      <c r="E20" s="192">
        <v>0</v>
      </c>
      <c r="F20" s="193"/>
      <c r="G20" s="193"/>
      <c r="H20" s="192">
        <v>0</v>
      </c>
      <c r="I20" s="190">
        <f>SUM(E20:H20)</f>
        <v>0</v>
      </c>
      <c r="J20" s="185"/>
    </row>
    <row r="21" spans="2:10">
      <c r="B21" s="169"/>
      <c r="C21" s="189"/>
      <c r="D21" s="64"/>
      <c r="E21" s="193"/>
      <c r="F21" s="193"/>
      <c r="G21" s="193"/>
      <c r="H21" s="190"/>
      <c r="I21" s="190"/>
      <c r="J21" s="185"/>
    </row>
    <row r="22" spans="2:10" ht="23.25" customHeight="1">
      <c r="B22" s="169"/>
      <c r="C22" s="406" t="s">
        <v>174</v>
      </c>
      <c r="D22" s="406"/>
      <c r="E22" s="194"/>
      <c r="F22" s="191">
        <f>SUM(F24:F26)</f>
        <v>0</v>
      </c>
      <c r="G22" s="191">
        <f>G23</f>
        <v>0</v>
      </c>
      <c r="H22" s="191">
        <f>SUM(H23:H26)</f>
        <v>0</v>
      </c>
      <c r="I22" s="191">
        <f>SUM(E22:H22)</f>
        <v>0</v>
      </c>
      <c r="J22" s="185"/>
    </row>
    <row r="23" spans="2:10">
      <c r="B23" s="128"/>
      <c r="C23" s="395" t="s">
        <v>172</v>
      </c>
      <c r="D23" s="395"/>
      <c r="E23" s="193"/>
      <c r="F23" s="193"/>
      <c r="G23" s="192">
        <v>0</v>
      </c>
      <c r="H23" s="192">
        <v>0</v>
      </c>
      <c r="I23" s="190">
        <f>SUM(E23:H23)</f>
        <v>0</v>
      </c>
      <c r="J23" s="185"/>
    </row>
    <row r="24" spans="2:10">
      <c r="B24" s="128"/>
      <c r="C24" s="395" t="s">
        <v>141</v>
      </c>
      <c r="D24" s="395"/>
      <c r="E24" s="193"/>
      <c r="F24" s="192">
        <v>0</v>
      </c>
      <c r="G24" s="193"/>
      <c r="H24" s="192">
        <v>0</v>
      </c>
      <c r="I24" s="190">
        <f>SUM(E24:H24)</f>
        <v>0</v>
      </c>
      <c r="J24" s="185"/>
    </row>
    <row r="25" spans="2:10">
      <c r="B25" s="128"/>
      <c r="C25" s="395" t="s">
        <v>173</v>
      </c>
      <c r="D25" s="395"/>
      <c r="E25" s="193"/>
      <c r="F25" s="192">
        <v>0</v>
      </c>
      <c r="G25" s="193"/>
      <c r="H25" s="192">
        <v>0</v>
      </c>
      <c r="I25" s="190">
        <f>SUM(E25:H25)</f>
        <v>0</v>
      </c>
      <c r="J25" s="185"/>
    </row>
    <row r="26" spans="2:10">
      <c r="B26" s="128"/>
      <c r="C26" s="395" t="s">
        <v>143</v>
      </c>
      <c r="D26" s="395"/>
      <c r="E26" s="193"/>
      <c r="F26" s="192">
        <v>0</v>
      </c>
      <c r="G26" s="193"/>
      <c r="H26" s="192">
        <v>0</v>
      </c>
      <c r="I26" s="190">
        <f>SUM(E26:H26)</f>
        <v>0</v>
      </c>
      <c r="J26" s="185"/>
    </row>
    <row r="27" spans="2:10">
      <c r="B27" s="169"/>
      <c r="C27" s="189"/>
      <c r="D27" s="64"/>
      <c r="E27" s="193"/>
      <c r="F27" s="190"/>
      <c r="G27" s="193"/>
      <c r="H27" s="193"/>
      <c r="I27" s="193"/>
      <c r="J27" s="185"/>
    </row>
    <row r="28" spans="2:10" ht="15.75" thickBot="1">
      <c r="B28" s="169"/>
      <c r="C28" s="407" t="s">
        <v>457</v>
      </c>
      <c r="D28" s="407"/>
      <c r="E28" s="186">
        <f>E17</f>
        <v>0</v>
      </c>
      <c r="F28" s="186">
        <f>F22</f>
        <v>0</v>
      </c>
      <c r="G28" s="186">
        <f>G15+G22</f>
        <v>0</v>
      </c>
      <c r="H28" s="186">
        <f>H15+H17+H22</f>
        <v>0</v>
      </c>
      <c r="I28" s="186">
        <f>SUM(E28:H28)</f>
        <v>0</v>
      </c>
      <c r="J28" s="185"/>
    </row>
    <row r="29" spans="2:10">
      <c r="B29" s="128"/>
      <c r="C29" s="64"/>
      <c r="D29" s="38"/>
      <c r="E29" s="190"/>
      <c r="F29" s="193"/>
      <c r="G29" s="193"/>
      <c r="H29" s="190"/>
      <c r="I29" s="190"/>
      <c r="J29" s="185"/>
    </row>
    <row r="30" spans="2:10">
      <c r="B30" s="169"/>
      <c r="C30" s="406" t="s">
        <v>454</v>
      </c>
      <c r="D30" s="406"/>
      <c r="E30" s="191">
        <f>SUM(E31:E33)</f>
        <v>0</v>
      </c>
      <c r="F30" s="194"/>
      <c r="G30" s="194"/>
      <c r="H30" s="191">
        <f>SUM(H31:H33)</f>
        <v>0</v>
      </c>
      <c r="I30" s="191">
        <f>SUM(E30:H30)</f>
        <v>0</v>
      </c>
      <c r="J30" s="185"/>
    </row>
    <row r="31" spans="2:10">
      <c r="B31" s="128"/>
      <c r="C31" s="395" t="s">
        <v>65</v>
      </c>
      <c r="D31" s="395"/>
      <c r="E31" s="192">
        <v>0</v>
      </c>
      <c r="F31" s="193"/>
      <c r="G31" s="193"/>
      <c r="H31" s="192">
        <v>0</v>
      </c>
      <c r="I31" s="190">
        <f>SUM(E31:H31)</f>
        <v>0</v>
      </c>
      <c r="J31" s="185"/>
    </row>
    <row r="32" spans="2:10">
      <c r="B32" s="128"/>
      <c r="C32" s="395" t="s">
        <v>137</v>
      </c>
      <c r="D32" s="395"/>
      <c r="E32" s="192">
        <v>0</v>
      </c>
      <c r="F32" s="193"/>
      <c r="G32" s="193"/>
      <c r="H32" s="192">
        <v>0</v>
      </c>
      <c r="I32" s="190">
        <f>SUM(E32:H32)</f>
        <v>0</v>
      </c>
      <c r="J32" s="185"/>
    </row>
    <row r="33" spans="2:11">
      <c r="B33" s="128"/>
      <c r="C33" s="395" t="s">
        <v>171</v>
      </c>
      <c r="D33" s="395"/>
      <c r="E33" s="192">
        <v>0</v>
      </c>
      <c r="F33" s="193"/>
      <c r="G33" s="193"/>
      <c r="H33" s="192">
        <v>0</v>
      </c>
      <c r="I33" s="190">
        <f>SUM(E33:H33)</f>
        <v>0</v>
      </c>
      <c r="J33" s="185"/>
    </row>
    <row r="34" spans="2:11">
      <c r="B34" s="169"/>
      <c r="C34" s="189"/>
      <c r="D34" s="64"/>
      <c r="E34" s="190"/>
      <c r="F34" s="193"/>
      <c r="G34" s="193"/>
      <c r="H34" s="190"/>
      <c r="I34" s="190"/>
      <c r="J34" s="185"/>
    </row>
    <row r="35" spans="2:11">
      <c r="B35" s="169" t="s">
        <v>163</v>
      </c>
      <c r="C35" s="406" t="s">
        <v>455</v>
      </c>
      <c r="D35" s="406"/>
      <c r="E35" s="191"/>
      <c r="F35" s="191">
        <f>SUM(F37:F39)</f>
        <v>0</v>
      </c>
      <c r="G35" s="191">
        <f>G36</f>
        <v>0</v>
      </c>
      <c r="H35" s="191">
        <f>SUM(H36:H39)</f>
        <v>0</v>
      </c>
      <c r="I35" s="191">
        <f>SUM(E35:H35)</f>
        <v>0</v>
      </c>
      <c r="J35" s="185"/>
    </row>
    <row r="36" spans="2:11">
      <c r="B36" s="128"/>
      <c r="C36" s="395" t="s">
        <v>172</v>
      </c>
      <c r="D36" s="395"/>
      <c r="E36" s="193"/>
      <c r="F36" s="193"/>
      <c r="G36" s="192">
        <v>0</v>
      </c>
      <c r="H36" s="192">
        <v>0</v>
      </c>
      <c r="I36" s="190">
        <f>SUM(E36:H36)</f>
        <v>0</v>
      </c>
      <c r="J36" s="185"/>
    </row>
    <row r="37" spans="2:11">
      <c r="B37" s="128"/>
      <c r="C37" s="395" t="s">
        <v>141</v>
      </c>
      <c r="D37" s="395"/>
      <c r="E37" s="193"/>
      <c r="F37" s="192">
        <v>0</v>
      </c>
      <c r="G37" s="193"/>
      <c r="H37" s="192">
        <v>0</v>
      </c>
      <c r="I37" s="190">
        <f>SUM(E37:H37)</f>
        <v>0</v>
      </c>
      <c r="J37" s="185"/>
    </row>
    <row r="38" spans="2:11">
      <c r="B38" s="128"/>
      <c r="C38" s="395" t="s">
        <v>173</v>
      </c>
      <c r="D38" s="395"/>
      <c r="E38" s="193"/>
      <c r="F38" s="192">
        <v>0</v>
      </c>
      <c r="G38" s="193"/>
      <c r="H38" s="192">
        <v>0</v>
      </c>
      <c r="I38" s="190">
        <f>SUM(E38:H38)</f>
        <v>0</v>
      </c>
      <c r="J38" s="185"/>
    </row>
    <row r="39" spans="2:11">
      <c r="B39" s="128"/>
      <c r="C39" s="395" t="s">
        <v>143</v>
      </c>
      <c r="D39" s="395"/>
      <c r="E39" s="193"/>
      <c r="F39" s="192">
        <v>0</v>
      </c>
      <c r="G39" s="193"/>
      <c r="H39" s="192">
        <v>0</v>
      </c>
      <c r="I39" s="190">
        <f>SUM(E39:H39)</f>
        <v>0</v>
      </c>
      <c r="J39" s="185"/>
    </row>
    <row r="40" spans="2:11">
      <c r="B40" s="169"/>
      <c r="C40" s="189"/>
      <c r="D40" s="64"/>
      <c r="E40" s="193"/>
      <c r="F40" s="190"/>
      <c r="G40" s="193"/>
      <c r="H40" s="193"/>
      <c r="I40" s="193"/>
      <c r="J40" s="185"/>
    </row>
    <row r="41" spans="2:11">
      <c r="B41" s="195"/>
      <c r="C41" s="405" t="s">
        <v>456</v>
      </c>
      <c r="D41" s="405"/>
      <c r="E41" s="196">
        <f>E28+E30</f>
        <v>0</v>
      </c>
      <c r="F41" s="196">
        <f>F15+F28+F35</f>
        <v>0</v>
      </c>
      <c r="G41" s="196">
        <f>G35</f>
        <v>0</v>
      </c>
      <c r="H41" s="196">
        <f>H28+H30+H35</f>
        <v>0</v>
      </c>
      <c r="I41" s="196">
        <f>SUM(E41:H41)</f>
        <v>0</v>
      </c>
      <c r="J41" s="197"/>
    </row>
    <row r="42" spans="2:11">
      <c r="B42" s="198"/>
      <c r="C42" s="198"/>
      <c r="D42" s="198"/>
      <c r="E42" s="198"/>
      <c r="F42" s="198"/>
      <c r="G42" s="198"/>
      <c r="H42" s="198"/>
      <c r="I42" s="198"/>
      <c r="J42" s="199"/>
    </row>
    <row r="43" spans="2:11">
      <c r="E43" s="200"/>
      <c r="F43" s="200"/>
      <c r="J43" s="37"/>
    </row>
    <row r="44" spans="2:11">
      <c r="B44" s="23"/>
      <c r="C44" s="398" t="s">
        <v>86</v>
      </c>
      <c r="D44" s="398"/>
      <c r="E44" s="398"/>
      <c r="F44" s="398"/>
      <c r="G44" s="398"/>
      <c r="H44" s="398"/>
      <c r="I44" s="398"/>
      <c r="J44" s="398"/>
      <c r="K44" s="38"/>
    </row>
    <row r="45" spans="2:11">
      <c r="B45" s="23"/>
      <c r="C45" s="38"/>
      <c r="D45" s="59"/>
      <c r="E45" s="60"/>
      <c r="F45" s="60"/>
      <c r="G45" s="23"/>
      <c r="H45" s="61"/>
      <c r="I45" s="59"/>
      <c r="J45" s="60"/>
      <c r="K45" s="60"/>
    </row>
    <row r="46" spans="2:11">
      <c r="B46" s="23"/>
      <c r="C46" s="38"/>
      <c r="D46" s="204"/>
      <c r="E46" s="205"/>
      <c r="F46" s="60"/>
      <c r="G46" s="23"/>
      <c r="H46" s="400"/>
      <c r="I46" s="400"/>
      <c r="J46" s="60"/>
      <c r="K46" s="60"/>
    </row>
    <row r="47" spans="2:11">
      <c r="B47" s="23"/>
      <c r="C47" s="63"/>
      <c r="D47" s="206" t="s">
        <v>87</v>
      </c>
      <c r="E47" s="144"/>
      <c r="F47" s="60"/>
      <c r="G47" s="60"/>
      <c r="H47" s="387" t="s">
        <v>88</v>
      </c>
      <c r="I47" s="387"/>
      <c r="J47" s="64"/>
      <c r="K47" s="60"/>
    </row>
    <row r="48" spans="2:11">
      <c r="B48" s="23"/>
      <c r="C48" s="65"/>
      <c r="D48" s="177" t="s">
        <v>89</v>
      </c>
      <c r="E48" s="67"/>
      <c r="F48" s="66"/>
      <c r="G48" s="66"/>
      <c r="H48" s="383" t="s">
        <v>90</v>
      </c>
      <c r="I48" s="383"/>
      <c r="J48" s="64"/>
      <c r="K48" s="60"/>
    </row>
    <row r="49"/>
    <row r="50"/>
    <row r="51"/>
    <row r="52"/>
    <row r="53"/>
    <row r="54"/>
    <row r="55"/>
    <row r="56"/>
  </sheetData>
  <mergeCells count="26">
    <mergeCell ref="C20:D20"/>
    <mergeCell ref="C12:D12"/>
    <mergeCell ref="C15:D15"/>
    <mergeCell ref="C17:D17"/>
    <mergeCell ref="C18:D18"/>
    <mergeCell ref="C19:D19"/>
    <mergeCell ref="C36:D36"/>
    <mergeCell ref="C22:D22"/>
    <mergeCell ref="C23:D23"/>
    <mergeCell ref="C24:D24"/>
    <mergeCell ref="C25:D25"/>
    <mergeCell ref="C26:D26"/>
    <mergeCell ref="C28:D28"/>
    <mergeCell ref="C30:D30"/>
    <mergeCell ref="C31:D31"/>
    <mergeCell ref="C32:D32"/>
    <mergeCell ref="C33:D33"/>
    <mergeCell ref="C35:D35"/>
    <mergeCell ref="H47:I47"/>
    <mergeCell ref="H48:I48"/>
    <mergeCell ref="C37:D37"/>
    <mergeCell ref="C38:D38"/>
    <mergeCell ref="C39:D39"/>
    <mergeCell ref="C41:D41"/>
    <mergeCell ref="C44:J44"/>
    <mergeCell ref="H46:I4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Q78"/>
  <sheetViews>
    <sheetView workbookViewId="0">
      <selection activeCell="D58" sqref="D58:G58"/>
    </sheetView>
  </sheetViews>
  <sheetFormatPr baseColWidth="10" defaultColWidth="0" defaultRowHeight="12" zeroHeight="1"/>
  <cols>
    <col min="1" max="1" width="3.42578125" style="22" customWidth="1"/>
    <col min="2" max="3" width="3.7109375" style="22" customWidth="1"/>
    <col min="4" max="4" width="24" style="22" customWidth="1"/>
    <col min="5" max="5" width="22.85546875" style="22" customWidth="1"/>
    <col min="6" max="6" width="20.140625" style="22" customWidth="1"/>
    <col min="7" max="8" width="18.7109375" style="30" customWidth="1"/>
    <col min="9" max="9" width="7.7109375" style="22" customWidth="1"/>
    <col min="10" max="11" width="3.7109375" style="207" customWidth="1"/>
    <col min="12" max="16" width="18.7109375" style="207" customWidth="1"/>
    <col min="17" max="17" width="1.85546875" style="207" customWidth="1"/>
    <col min="18" max="18" width="3" style="207" customWidth="1"/>
    <col min="19" max="256" width="0" style="207" hidden="1"/>
    <col min="257" max="257" width="3.42578125" style="207" customWidth="1"/>
    <col min="258" max="259" width="3.7109375" style="207" customWidth="1"/>
    <col min="260" max="260" width="24" style="207" customWidth="1"/>
    <col min="261" max="261" width="22.85546875" style="207" customWidth="1"/>
    <col min="262" max="262" width="20.140625" style="207" customWidth="1"/>
    <col min="263" max="264" width="18.7109375" style="207" customWidth="1"/>
    <col min="265" max="265" width="7.7109375" style="207" customWidth="1"/>
    <col min="266" max="267" width="3.7109375" style="207" customWidth="1"/>
    <col min="268" max="272" width="18.7109375" style="207" customWidth="1"/>
    <col min="273" max="273" width="1.85546875" style="207" customWidth="1"/>
    <col min="274" max="274" width="3" style="207" customWidth="1"/>
    <col min="275" max="512" width="0" style="207" hidden="1"/>
    <col min="513" max="513" width="3.42578125" style="207" customWidth="1"/>
    <col min="514" max="515" width="3.7109375" style="207" customWidth="1"/>
    <col min="516" max="516" width="24" style="207" customWidth="1"/>
    <col min="517" max="517" width="22.85546875" style="207" customWidth="1"/>
    <col min="518" max="518" width="20.140625" style="207" customWidth="1"/>
    <col min="519" max="520" width="18.7109375" style="207" customWidth="1"/>
    <col min="521" max="521" width="7.7109375" style="207" customWidth="1"/>
    <col min="522" max="523" width="3.7109375" style="207" customWidth="1"/>
    <col min="524" max="528" width="18.7109375" style="207" customWidth="1"/>
    <col min="529" max="529" width="1.85546875" style="207" customWidth="1"/>
    <col min="530" max="530" width="3" style="207" customWidth="1"/>
    <col min="531" max="768" width="0" style="207" hidden="1"/>
    <col min="769" max="769" width="3.42578125" style="207" customWidth="1"/>
    <col min="770" max="771" width="3.7109375" style="207" customWidth="1"/>
    <col min="772" max="772" width="24" style="207" customWidth="1"/>
    <col min="773" max="773" width="22.85546875" style="207" customWidth="1"/>
    <col min="774" max="774" width="20.140625" style="207" customWidth="1"/>
    <col min="775" max="776" width="18.7109375" style="207" customWidth="1"/>
    <col min="777" max="777" width="7.7109375" style="207" customWidth="1"/>
    <col min="778" max="779" width="3.7109375" style="207" customWidth="1"/>
    <col min="780" max="784" width="18.7109375" style="207" customWidth="1"/>
    <col min="785" max="785" width="1.85546875" style="207" customWidth="1"/>
    <col min="786" max="786" width="3" style="207" customWidth="1"/>
    <col min="787" max="1024" width="0" style="207" hidden="1"/>
    <col min="1025" max="1025" width="3.42578125" style="207" customWidth="1"/>
    <col min="1026" max="1027" width="3.7109375" style="207" customWidth="1"/>
    <col min="1028" max="1028" width="24" style="207" customWidth="1"/>
    <col min="1029" max="1029" width="22.85546875" style="207" customWidth="1"/>
    <col min="1030" max="1030" width="20.140625" style="207" customWidth="1"/>
    <col min="1031" max="1032" width="18.7109375" style="207" customWidth="1"/>
    <col min="1033" max="1033" width="7.7109375" style="207" customWidth="1"/>
    <col min="1034" max="1035" width="3.7109375" style="207" customWidth="1"/>
    <col min="1036" max="1040" width="18.7109375" style="207" customWidth="1"/>
    <col min="1041" max="1041" width="1.85546875" style="207" customWidth="1"/>
    <col min="1042" max="1042" width="3" style="207" customWidth="1"/>
    <col min="1043" max="1280" width="0" style="207" hidden="1"/>
    <col min="1281" max="1281" width="3.42578125" style="207" customWidth="1"/>
    <col min="1282" max="1283" width="3.7109375" style="207" customWidth="1"/>
    <col min="1284" max="1284" width="24" style="207" customWidth="1"/>
    <col min="1285" max="1285" width="22.85546875" style="207" customWidth="1"/>
    <col min="1286" max="1286" width="20.140625" style="207" customWidth="1"/>
    <col min="1287" max="1288" width="18.7109375" style="207" customWidth="1"/>
    <col min="1289" max="1289" width="7.7109375" style="207" customWidth="1"/>
    <col min="1290" max="1291" width="3.7109375" style="207" customWidth="1"/>
    <col min="1292" max="1296" width="18.7109375" style="207" customWidth="1"/>
    <col min="1297" max="1297" width="1.85546875" style="207" customWidth="1"/>
    <col min="1298" max="1298" width="3" style="207" customWidth="1"/>
    <col min="1299" max="1536" width="0" style="207" hidden="1"/>
    <col min="1537" max="1537" width="3.42578125" style="207" customWidth="1"/>
    <col min="1538" max="1539" width="3.7109375" style="207" customWidth="1"/>
    <col min="1540" max="1540" width="24" style="207" customWidth="1"/>
    <col min="1541" max="1541" width="22.85546875" style="207" customWidth="1"/>
    <col min="1542" max="1542" width="20.140625" style="207" customWidth="1"/>
    <col min="1543" max="1544" width="18.7109375" style="207" customWidth="1"/>
    <col min="1545" max="1545" width="7.7109375" style="207" customWidth="1"/>
    <col min="1546" max="1547" width="3.7109375" style="207" customWidth="1"/>
    <col min="1548" max="1552" width="18.7109375" style="207" customWidth="1"/>
    <col min="1553" max="1553" width="1.85546875" style="207" customWidth="1"/>
    <col min="1554" max="1554" width="3" style="207" customWidth="1"/>
    <col min="1555" max="1792" width="0" style="207" hidden="1"/>
    <col min="1793" max="1793" width="3.42578125" style="207" customWidth="1"/>
    <col min="1794" max="1795" width="3.7109375" style="207" customWidth="1"/>
    <col min="1796" max="1796" width="24" style="207" customWidth="1"/>
    <col min="1797" max="1797" width="22.85546875" style="207" customWidth="1"/>
    <col min="1798" max="1798" width="20.140625" style="207" customWidth="1"/>
    <col min="1799" max="1800" width="18.7109375" style="207" customWidth="1"/>
    <col min="1801" max="1801" width="7.7109375" style="207" customWidth="1"/>
    <col min="1802" max="1803" width="3.7109375" style="207" customWidth="1"/>
    <col min="1804" max="1808" width="18.7109375" style="207" customWidth="1"/>
    <col min="1809" max="1809" width="1.85546875" style="207" customWidth="1"/>
    <col min="1810" max="1810" width="3" style="207" customWidth="1"/>
    <col min="1811" max="2048" width="0" style="207" hidden="1"/>
    <col min="2049" max="2049" width="3.42578125" style="207" customWidth="1"/>
    <col min="2050" max="2051" width="3.7109375" style="207" customWidth="1"/>
    <col min="2052" max="2052" width="24" style="207" customWidth="1"/>
    <col min="2053" max="2053" width="22.85546875" style="207" customWidth="1"/>
    <col min="2054" max="2054" width="20.140625" style="207" customWidth="1"/>
    <col min="2055" max="2056" width="18.7109375" style="207" customWidth="1"/>
    <col min="2057" max="2057" width="7.7109375" style="207" customWidth="1"/>
    <col min="2058" max="2059" width="3.7109375" style="207" customWidth="1"/>
    <col min="2060" max="2064" width="18.7109375" style="207" customWidth="1"/>
    <col min="2065" max="2065" width="1.85546875" style="207" customWidth="1"/>
    <col min="2066" max="2066" width="3" style="207" customWidth="1"/>
    <col min="2067" max="2304" width="0" style="207" hidden="1"/>
    <col min="2305" max="2305" width="3.42578125" style="207" customWidth="1"/>
    <col min="2306" max="2307" width="3.7109375" style="207" customWidth="1"/>
    <col min="2308" max="2308" width="24" style="207" customWidth="1"/>
    <col min="2309" max="2309" width="22.85546875" style="207" customWidth="1"/>
    <col min="2310" max="2310" width="20.140625" style="207" customWidth="1"/>
    <col min="2311" max="2312" width="18.7109375" style="207" customWidth="1"/>
    <col min="2313" max="2313" width="7.7109375" style="207" customWidth="1"/>
    <col min="2314" max="2315" width="3.7109375" style="207" customWidth="1"/>
    <col min="2316" max="2320" width="18.7109375" style="207" customWidth="1"/>
    <col min="2321" max="2321" width="1.85546875" style="207" customWidth="1"/>
    <col min="2322" max="2322" width="3" style="207" customWidth="1"/>
    <col min="2323" max="2560" width="0" style="207" hidden="1"/>
    <col min="2561" max="2561" width="3.42578125" style="207" customWidth="1"/>
    <col min="2562" max="2563" width="3.7109375" style="207" customWidth="1"/>
    <col min="2564" max="2564" width="24" style="207" customWidth="1"/>
    <col min="2565" max="2565" width="22.85546875" style="207" customWidth="1"/>
    <col min="2566" max="2566" width="20.140625" style="207" customWidth="1"/>
    <col min="2567" max="2568" width="18.7109375" style="207" customWidth="1"/>
    <col min="2569" max="2569" width="7.7109375" style="207" customWidth="1"/>
    <col min="2570" max="2571" width="3.7109375" style="207" customWidth="1"/>
    <col min="2572" max="2576" width="18.7109375" style="207" customWidth="1"/>
    <col min="2577" max="2577" width="1.85546875" style="207" customWidth="1"/>
    <col min="2578" max="2578" width="3" style="207" customWidth="1"/>
    <col min="2579" max="2816" width="0" style="207" hidden="1"/>
    <col min="2817" max="2817" width="3.42578125" style="207" customWidth="1"/>
    <col min="2818" max="2819" width="3.7109375" style="207" customWidth="1"/>
    <col min="2820" max="2820" width="24" style="207" customWidth="1"/>
    <col min="2821" max="2821" width="22.85546875" style="207" customWidth="1"/>
    <col min="2822" max="2822" width="20.140625" style="207" customWidth="1"/>
    <col min="2823" max="2824" width="18.7109375" style="207" customWidth="1"/>
    <col min="2825" max="2825" width="7.7109375" style="207" customWidth="1"/>
    <col min="2826" max="2827" width="3.7109375" style="207" customWidth="1"/>
    <col min="2828" max="2832" width="18.7109375" style="207" customWidth="1"/>
    <col min="2833" max="2833" width="1.85546875" style="207" customWidth="1"/>
    <col min="2834" max="2834" width="3" style="207" customWidth="1"/>
    <col min="2835" max="3072" width="0" style="207" hidden="1"/>
    <col min="3073" max="3073" width="3.42578125" style="207" customWidth="1"/>
    <col min="3074" max="3075" width="3.7109375" style="207" customWidth="1"/>
    <col min="3076" max="3076" width="24" style="207" customWidth="1"/>
    <col min="3077" max="3077" width="22.85546875" style="207" customWidth="1"/>
    <col min="3078" max="3078" width="20.140625" style="207" customWidth="1"/>
    <col min="3079" max="3080" width="18.7109375" style="207" customWidth="1"/>
    <col min="3081" max="3081" width="7.7109375" style="207" customWidth="1"/>
    <col min="3082" max="3083" width="3.7109375" style="207" customWidth="1"/>
    <col min="3084" max="3088" width="18.7109375" style="207" customWidth="1"/>
    <col min="3089" max="3089" width="1.85546875" style="207" customWidth="1"/>
    <col min="3090" max="3090" width="3" style="207" customWidth="1"/>
    <col min="3091" max="3328" width="0" style="207" hidden="1"/>
    <col min="3329" max="3329" width="3.42578125" style="207" customWidth="1"/>
    <col min="3330" max="3331" width="3.7109375" style="207" customWidth="1"/>
    <col min="3332" max="3332" width="24" style="207" customWidth="1"/>
    <col min="3333" max="3333" width="22.85546875" style="207" customWidth="1"/>
    <col min="3334" max="3334" width="20.140625" style="207" customWidth="1"/>
    <col min="3335" max="3336" width="18.7109375" style="207" customWidth="1"/>
    <col min="3337" max="3337" width="7.7109375" style="207" customWidth="1"/>
    <col min="3338" max="3339" width="3.7109375" style="207" customWidth="1"/>
    <col min="3340" max="3344" width="18.7109375" style="207" customWidth="1"/>
    <col min="3345" max="3345" width="1.85546875" style="207" customWidth="1"/>
    <col min="3346" max="3346" width="3" style="207" customWidth="1"/>
    <col min="3347" max="3584" width="0" style="207" hidden="1"/>
    <col min="3585" max="3585" width="3.42578125" style="207" customWidth="1"/>
    <col min="3586" max="3587" width="3.7109375" style="207" customWidth="1"/>
    <col min="3588" max="3588" width="24" style="207" customWidth="1"/>
    <col min="3589" max="3589" width="22.85546875" style="207" customWidth="1"/>
    <col min="3590" max="3590" width="20.140625" style="207" customWidth="1"/>
    <col min="3591" max="3592" width="18.7109375" style="207" customWidth="1"/>
    <col min="3593" max="3593" width="7.7109375" style="207" customWidth="1"/>
    <col min="3594" max="3595" width="3.7109375" style="207" customWidth="1"/>
    <col min="3596" max="3600" width="18.7109375" style="207" customWidth="1"/>
    <col min="3601" max="3601" width="1.85546875" style="207" customWidth="1"/>
    <col min="3602" max="3602" width="3" style="207" customWidth="1"/>
    <col min="3603" max="3840" width="0" style="207" hidden="1"/>
    <col min="3841" max="3841" width="3.42578125" style="207" customWidth="1"/>
    <col min="3842" max="3843" width="3.7109375" style="207" customWidth="1"/>
    <col min="3844" max="3844" width="24" style="207" customWidth="1"/>
    <col min="3845" max="3845" width="22.85546875" style="207" customWidth="1"/>
    <col min="3846" max="3846" width="20.140625" style="207" customWidth="1"/>
    <col min="3847" max="3848" width="18.7109375" style="207" customWidth="1"/>
    <col min="3849" max="3849" width="7.7109375" style="207" customWidth="1"/>
    <col min="3850" max="3851" width="3.7109375" style="207" customWidth="1"/>
    <col min="3852" max="3856" width="18.7109375" style="207" customWidth="1"/>
    <col min="3857" max="3857" width="1.85546875" style="207" customWidth="1"/>
    <col min="3858" max="3858" width="3" style="207" customWidth="1"/>
    <col min="3859" max="4096" width="0" style="207" hidden="1"/>
    <col min="4097" max="4097" width="3.42578125" style="207" customWidth="1"/>
    <col min="4098" max="4099" width="3.7109375" style="207" customWidth="1"/>
    <col min="4100" max="4100" width="24" style="207" customWidth="1"/>
    <col min="4101" max="4101" width="22.85546875" style="207" customWidth="1"/>
    <col min="4102" max="4102" width="20.140625" style="207" customWidth="1"/>
    <col min="4103" max="4104" width="18.7109375" style="207" customWidth="1"/>
    <col min="4105" max="4105" width="7.7109375" style="207" customWidth="1"/>
    <col min="4106" max="4107" width="3.7109375" style="207" customWidth="1"/>
    <col min="4108" max="4112" width="18.7109375" style="207" customWidth="1"/>
    <col min="4113" max="4113" width="1.85546875" style="207" customWidth="1"/>
    <col min="4114" max="4114" width="3" style="207" customWidth="1"/>
    <col min="4115" max="4352" width="0" style="207" hidden="1"/>
    <col min="4353" max="4353" width="3.42578125" style="207" customWidth="1"/>
    <col min="4354" max="4355" width="3.7109375" style="207" customWidth="1"/>
    <col min="4356" max="4356" width="24" style="207" customWidth="1"/>
    <col min="4357" max="4357" width="22.85546875" style="207" customWidth="1"/>
    <col min="4358" max="4358" width="20.140625" style="207" customWidth="1"/>
    <col min="4359" max="4360" width="18.7109375" style="207" customWidth="1"/>
    <col min="4361" max="4361" width="7.7109375" style="207" customWidth="1"/>
    <col min="4362" max="4363" width="3.7109375" style="207" customWidth="1"/>
    <col min="4364" max="4368" width="18.7109375" style="207" customWidth="1"/>
    <col min="4369" max="4369" width="1.85546875" style="207" customWidth="1"/>
    <col min="4370" max="4370" width="3" style="207" customWidth="1"/>
    <col min="4371" max="4608" width="0" style="207" hidden="1"/>
    <col min="4609" max="4609" width="3.42578125" style="207" customWidth="1"/>
    <col min="4610" max="4611" width="3.7109375" style="207" customWidth="1"/>
    <col min="4612" max="4612" width="24" style="207" customWidth="1"/>
    <col min="4613" max="4613" width="22.85546875" style="207" customWidth="1"/>
    <col min="4614" max="4614" width="20.140625" style="207" customWidth="1"/>
    <col min="4615" max="4616" width="18.7109375" style="207" customWidth="1"/>
    <col min="4617" max="4617" width="7.7109375" style="207" customWidth="1"/>
    <col min="4618" max="4619" width="3.7109375" style="207" customWidth="1"/>
    <col min="4620" max="4624" width="18.7109375" style="207" customWidth="1"/>
    <col min="4625" max="4625" width="1.85546875" style="207" customWidth="1"/>
    <col min="4626" max="4626" width="3" style="207" customWidth="1"/>
    <col min="4627" max="4864" width="0" style="207" hidden="1"/>
    <col min="4865" max="4865" width="3.42578125" style="207" customWidth="1"/>
    <col min="4866" max="4867" width="3.7109375" style="207" customWidth="1"/>
    <col min="4868" max="4868" width="24" style="207" customWidth="1"/>
    <col min="4869" max="4869" width="22.85546875" style="207" customWidth="1"/>
    <col min="4870" max="4870" width="20.140625" style="207" customWidth="1"/>
    <col min="4871" max="4872" width="18.7109375" style="207" customWidth="1"/>
    <col min="4873" max="4873" width="7.7109375" style="207" customWidth="1"/>
    <col min="4874" max="4875" width="3.7109375" style="207" customWidth="1"/>
    <col min="4876" max="4880" width="18.7109375" style="207" customWidth="1"/>
    <col min="4881" max="4881" width="1.85546875" style="207" customWidth="1"/>
    <col min="4882" max="4882" width="3" style="207" customWidth="1"/>
    <col min="4883" max="5120" width="0" style="207" hidden="1"/>
    <col min="5121" max="5121" width="3.42578125" style="207" customWidth="1"/>
    <col min="5122" max="5123" width="3.7109375" style="207" customWidth="1"/>
    <col min="5124" max="5124" width="24" style="207" customWidth="1"/>
    <col min="5125" max="5125" width="22.85546875" style="207" customWidth="1"/>
    <col min="5126" max="5126" width="20.140625" style="207" customWidth="1"/>
    <col min="5127" max="5128" width="18.7109375" style="207" customWidth="1"/>
    <col min="5129" max="5129" width="7.7109375" style="207" customWidth="1"/>
    <col min="5130" max="5131" width="3.7109375" style="207" customWidth="1"/>
    <col min="5132" max="5136" width="18.7109375" style="207" customWidth="1"/>
    <col min="5137" max="5137" width="1.85546875" style="207" customWidth="1"/>
    <col min="5138" max="5138" width="3" style="207" customWidth="1"/>
    <col min="5139" max="5376" width="0" style="207" hidden="1"/>
    <col min="5377" max="5377" width="3.42578125" style="207" customWidth="1"/>
    <col min="5378" max="5379" width="3.7109375" style="207" customWidth="1"/>
    <col min="5380" max="5380" width="24" style="207" customWidth="1"/>
    <col min="5381" max="5381" width="22.85546875" style="207" customWidth="1"/>
    <col min="5382" max="5382" width="20.140625" style="207" customWidth="1"/>
    <col min="5383" max="5384" width="18.7109375" style="207" customWidth="1"/>
    <col min="5385" max="5385" width="7.7109375" style="207" customWidth="1"/>
    <col min="5386" max="5387" width="3.7109375" style="207" customWidth="1"/>
    <col min="5388" max="5392" width="18.7109375" style="207" customWidth="1"/>
    <col min="5393" max="5393" width="1.85546875" style="207" customWidth="1"/>
    <col min="5394" max="5394" width="3" style="207" customWidth="1"/>
    <col min="5395" max="5632" width="0" style="207" hidden="1"/>
    <col min="5633" max="5633" width="3.42578125" style="207" customWidth="1"/>
    <col min="5634" max="5635" width="3.7109375" style="207" customWidth="1"/>
    <col min="5636" max="5636" width="24" style="207" customWidth="1"/>
    <col min="5637" max="5637" width="22.85546875" style="207" customWidth="1"/>
    <col min="5638" max="5638" width="20.140625" style="207" customWidth="1"/>
    <col min="5639" max="5640" width="18.7109375" style="207" customWidth="1"/>
    <col min="5641" max="5641" width="7.7109375" style="207" customWidth="1"/>
    <col min="5642" max="5643" width="3.7109375" style="207" customWidth="1"/>
    <col min="5644" max="5648" width="18.7109375" style="207" customWidth="1"/>
    <col min="5649" max="5649" width="1.85546875" style="207" customWidth="1"/>
    <col min="5650" max="5650" width="3" style="207" customWidth="1"/>
    <col min="5651" max="5888" width="0" style="207" hidden="1"/>
    <col min="5889" max="5889" width="3.42578125" style="207" customWidth="1"/>
    <col min="5890" max="5891" width="3.7109375" style="207" customWidth="1"/>
    <col min="5892" max="5892" width="24" style="207" customWidth="1"/>
    <col min="5893" max="5893" width="22.85546875" style="207" customWidth="1"/>
    <col min="5894" max="5894" width="20.140625" style="207" customWidth="1"/>
    <col min="5895" max="5896" width="18.7109375" style="207" customWidth="1"/>
    <col min="5897" max="5897" width="7.7109375" style="207" customWidth="1"/>
    <col min="5898" max="5899" width="3.7109375" style="207" customWidth="1"/>
    <col min="5900" max="5904" width="18.7109375" style="207" customWidth="1"/>
    <col min="5905" max="5905" width="1.85546875" style="207" customWidth="1"/>
    <col min="5906" max="5906" width="3" style="207" customWidth="1"/>
    <col min="5907" max="6144" width="0" style="207" hidden="1"/>
    <col min="6145" max="6145" width="3.42578125" style="207" customWidth="1"/>
    <col min="6146" max="6147" width="3.7109375" style="207" customWidth="1"/>
    <col min="6148" max="6148" width="24" style="207" customWidth="1"/>
    <col min="6149" max="6149" width="22.85546875" style="207" customWidth="1"/>
    <col min="6150" max="6150" width="20.140625" style="207" customWidth="1"/>
    <col min="6151" max="6152" width="18.7109375" style="207" customWidth="1"/>
    <col min="6153" max="6153" width="7.7109375" style="207" customWidth="1"/>
    <col min="6154" max="6155" width="3.7109375" style="207" customWidth="1"/>
    <col min="6156" max="6160" width="18.7109375" style="207" customWidth="1"/>
    <col min="6161" max="6161" width="1.85546875" style="207" customWidth="1"/>
    <col min="6162" max="6162" width="3" style="207" customWidth="1"/>
    <col min="6163" max="6400" width="0" style="207" hidden="1"/>
    <col min="6401" max="6401" width="3.42578125" style="207" customWidth="1"/>
    <col min="6402" max="6403" width="3.7109375" style="207" customWidth="1"/>
    <col min="6404" max="6404" width="24" style="207" customWidth="1"/>
    <col min="6405" max="6405" width="22.85546875" style="207" customWidth="1"/>
    <col min="6406" max="6406" width="20.140625" style="207" customWidth="1"/>
    <col min="6407" max="6408" width="18.7109375" style="207" customWidth="1"/>
    <col min="6409" max="6409" width="7.7109375" style="207" customWidth="1"/>
    <col min="6410" max="6411" width="3.7109375" style="207" customWidth="1"/>
    <col min="6412" max="6416" width="18.7109375" style="207" customWidth="1"/>
    <col min="6417" max="6417" width="1.85546875" style="207" customWidth="1"/>
    <col min="6418" max="6418" width="3" style="207" customWidth="1"/>
    <col min="6419" max="6656" width="0" style="207" hidden="1"/>
    <col min="6657" max="6657" width="3.42578125" style="207" customWidth="1"/>
    <col min="6658" max="6659" width="3.7109375" style="207" customWidth="1"/>
    <col min="6660" max="6660" width="24" style="207" customWidth="1"/>
    <col min="6661" max="6661" width="22.85546875" style="207" customWidth="1"/>
    <col min="6662" max="6662" width="20.140625" style="207" customWidth="1"/>
    <col min="6663" max="6664" width="18.7109375" style="207" customWidth="1"/>
    <col min="6665" max="6665" width="7.7109375" style="207" customWidth="1"/>
    <col min="6666" max="6667" width="3.7109375" style="207" customWidth="1"/>
    <col min="6668" max="6672" width="18.7109375" style="207" customWidth="1"/>
    <col min="6673" max="6673" width="1.85546875" style="207" customWidth="1"/>
    <col min="6674" max="6674" width="3" style="207" customWidth="1"/>
    <col min="6675" max="6912" width="0" style="207" hidden="1"/>
    <col min="6913" max="6913" width="3.42578125" style="207" customWidth="1"/>
    <col min="6914" max="6915" width="3.7109375" style="207" customWidth="1"/>
    <col min="6916" max="6916" width="24" style="207" customWidth="1"/>
    <col min="6917" max="6917" width="22.85546875" style="207" customWidth="1"/>
    <col min="6918" max="6918" width="20.140625" style="207" customWidth="1"/>
    <col min="6919" max="6920" width="18.7109375" style="207" customWidth="1"/>
    <col min="6921" max="6921" width="7.7109375" style="207" customWidth="1"/>
    <col min="6922" max="6923" width="3.7109375" style="207" customWidth="1"/>
    <col min="6924" max="6928" width="18.7109375" style="207" customWidth="1"/>
    <col min="6929" max="6929" width="1.85546875" style="207" customWidth="1"/>
    <col min="6930" max="6930" width="3" style="207" customWidth="1"/>
    <col min="6931" max="7168" width="0" style="207" hidden="1"/>
    <col min="7169" max="7169" width="3.42578125" style="207" customWidth="1"/>
    <col min="7170" max="7171" width="3.7109375" style="207" customWidth="1"/>
    <col min="7172" max="7172" width="24" style="207" customWidth="1"/>
    <col min="7173" max="7173" width="22.85546875" style="207" customWidth="1"/>
    <col min="7174" max="7174" width="20.140625" style="207" customWidth="1"/>
    <col min="7175" max="7176" width="18.7109375" style="207" customWidth="1"/>
    <col min="7177" max="7177" width="7.7109375" style="207" customWidth="1"/>
    <col min="7178" max="7179" width="3.7109375" style="207" customWidth="1"/>
    <col min="7180" max="7184" width="18.7109375" style="207" customWidth="1"/>
    <col min="7185" max="7185" width="1.85546875" style="207" customWidth="1"/>
    <col min="7186" max="7186" width="3" style="207" customWidth="1"/>
    <col min="7187" max="7424" width="0" style="207" hidden="1"/>
    <col min="7425" max="7425" width="3.42578125" style="207" customWidth="1"/>
    <col min="7426" max="7427" width="3.7109375" style="207" customWidth="1"/>
    <col min="7428" max="7428" width="24" style="207" customWidth="1"/>
    <col min="7429" max="7429" width="22.85546875" style="207" customWidth="1"/>
    <col min="7430" max="7430" width="20.140625" style="207" customWidth="1"/>
    <col min="7431" max="7432" width="18.7109375" style="207" customWidth="1"/>
    <col min="7433" max="7433" width="7.7109375" style="207" customWidth="1"/>
    <col min="7434" max="7435" width="3.7109375" style="207" customWidth="1"/>
    <col min="7436" max="7440" width="18.7109375" style="207" customWidth="1"/>
    <col min="7441" max="7441" width="1.85546875" style="207" customWidth="1"/>
    <col min="7442" max="7442" width="3" style="207" customWidth="1"/>
    <col min="7443" max="7680" width="0" style="207" hidden="1"/>
    <col min="7681" max="7681" width="3.42578125" style="207" customWidth="1"/>
    <col min="7682" max="7683" width="3.7109375" style="207" customWidth="1"/>
    <col min="7684" max="7684" width="24" style="207" customWidth="1"/>
    <col min="7685" max="7685" width="22.85546875" style="207" customWidth="1"/>
    <col min="7686" max="7686" width="20.140625" style="207" customWidth="1"/>
    <col min="7687" max="7688" width="18.7109375" style="207" customWidth="1"/>
    <col min="7689" max="7689" width="7.7109375" style="207" customWidth="1"/>
    <col min="7690" max="7691" width="3.7109375" style="207" customWidth="1"/>
    <col min="7692" max="7696" width="18.7109375" style="207" customWidth="1"/>
    <col min="7697" max="7697" width="1.85546875" style="207" customWidth="1"/>
    <col min="7698" max="7698" width="3" style="207" customWidth="1"/>
    <col min="7699" max="7936" width="0" style="207" hidden="1"/>
    <col min="7937" max="7937" width="3.42578125" style="207" customWidth="1"/>
    <col min="7938" max="7939" width="3.7109375" style="207" customWidth="1"/>
    <col min="7940" max="7940" width="24" style="207" customWidth="1"/>
    <col min="7941" max="7941" width="22.85546875" style="207" customWidth="1"/>
    <col min="7942" max="7942" width="20.140625" style="207" customWidth="1"/>
    <col min="7943" max="7944" width="18.7109375" style="207" customWidth="1"/>
    <col min="7945" max="7945" width="7.7109375" style="207" customWidth="1"/>
    <col min="7946" max="7947" width="3.7109375" style="207" customWidth="1"/>
    <col min="7948" max="7952" width="18.7109375" style="207" customWidth="1"/>
    <col min="7953" max="7953" width="1.85546875" style="207" customWidth="1"/>
    <col min="7954" max="7954" width="3" style="207" customWidth="1"/>
    <col min="7955" max="8192" width="0" style="207" hidden="1"/>
    <col min="8193" max="8193" width="3.42578125" style="207" customWidth="1"/>
    <col min="8194" max="8195" width="3.7109375" style="207" customWidth="1"/>
    <col min="8196" max="8196" width="24" style="207" customWidth="1"/>
    <col min="8197" max="8197" width="22.85546875" style="207" customWidth="1"/>
    <col min="8198" max="8198" width="20.140625" style="207" customWidth="1"/>
    <col min="8199" max="8200" width="18.7109375" style="207" customWidth="1"/>
    <col min="8201" max="8201" width="7.7109375" style="207" customWidth="1"/>
    <col min="8202" max="8203" width="3.7109375" style="207" customWidth="1"/>
    <col min="8204" max="8208" width="18.7109375" style="207" customWidth="1"/>
    <col min="8209" max="8209" width="1.85546875" style="207" customWidth="1"/>
    <col min="8210" max="8210" width="3" style="207" customWidth="1"/>
    <col min="8211" max="8448" width="0" style="207" hidden="1"/>
    <col min="8449" max="8449" width="3.42578125" style="207" customWidth="1"/>
    <col min="8450" max="8451" width="3.7109375" style="207" customWidth="1"/>
    <col min="8452" max="8452" width="24" style="207" customWidth="1"/>
    <col min="8453" max="8453" width="22.85546875" style="207" customWidth="1"/>
    <col min="8454" max="8454" width="20.140625" style="207" customWidth="1"/>
    <col min="8455" max="8456" width="18.7109375" style="207" customWidth="1"/>
    <col min="8457" max="8457" width="7.7109375" style="207" customWidth="1"/>
    <col min="8458" max="8459" width="3.7109375" style="207" customWidth="1"/>
    <col min="8460" max="8464" width="18.7109375" style="207" customWidth="1"/>
    <col min="8465" max="8465" width="1.85546875" style="207" customWidth="1"/>
    <col min="8466" max="8466" width="3" style="207" customWidth="1"/>
    <col min="8467" max="8704" width="0" style="207" hidden="1"/>
    <col min="8705" max="8705" width="3.42578125" style="207" customWidth="1"/>
    <col min="8706" max="8707" width="3.7109375" style="207" customWidth="1"/>
    <col min="8708" max="8708" width="24" style="207" customWidth="1"/>
    <col min="8709" max="8709" width="22.85546875" style="207" customWidth="1"/>
    <col min="8710" max="8710" width="20.140625" style="207" customWidth="1"/>
    <col min="8711" max="8712" width="18.7109375" style="207" customWidth="1"/>
    <col min="8713" max="8713" width="7.7109375" style="207" customWidth="1"/>
    <col min="8714" max="8715" width="3.7109375" style="207" customWidth="1"/>
    <col min="8716" max="8720" width="18.7109375" style="207" customWidth="1"/>
    <col min="8721" max="8721" width="1.85546875" style="207" customWidth="1"/>
    <col min="8722" max="8722" width="3" style="207" customWidth="1"/>
    <col min="8723" max="8960" width="0" style="207" hidden="1"/>
    <col min="8961" max="8961" width="3.42578125" style="207" customWidth="1"/>
    <col min="8962" max="8963" width="3.7109375" style="207" customWidth="1"/>
    <col min="8964" max="8964" width="24" style="207" customWidth="1"/>
    <col min="8965" max="8965" width="22.85546875" style="207" customWidth="1"/>
    <col min="8966" max="8966" width="20.140625" style="207" customWidth="1"/>
    <col min="8967" max="8968" width="18.7109375" style="207" customWidth="1"/>
    <col min="8969" max="8969" width="7.7109375" style="207" customWidth="1"/>
    <col min="8970" max="8971" width="3.7109375" style="207" customWidth="1"/>
    <col min="8972" max="8976" width="18.7109375" style="207" customWidth="1"/>
    <col min="8977" max="8977" width="1.85546875" style="207" customWidth="1"/>
    <col min="8978" max="8978" width="3" style="207" customWidth="1"/>
    <col min="8979" max="9216" width="0" style="207" hidden="1"/>
    <col min="9217" max="9217" width="3.42578125" style="207" customWidth="1"/>
    <col min="9218" max="9219" width="3.7109375" style="207" customWidth="1"/>
    <col min="9220" max="9220" width="24" style="207" customWidth="1"/>
    <col min="9221" max="9221" width="22.85546875" style="207" customWidth="1"/>
    <col min="9222" max="9222" width="20.140625" style="207" customWidth="1"/>
    <col min="9223" max="9224" width="18.7109375" style="207" customWidth="1"/>
    <col min="9225" max="9225" width="7.7109375" style="207" customWidth="1"/>
    <col min="9226" max="9227" width="3.7109375" style="207" customWidth="1"/>
    <col min="9228" max="9232" width="18.7109375" style="207" customWidth="1"/>
    <col min="9233" max="9233" width="1.85546875" style="207" customWidth="1"/>
    <col min="9234" max="9234" width="3" style="207" customWidth="1"/>
    <col min="9235" max="9472" width="0" style="207" hidden="1"/>
    <col min="9473" max="9473" width="3.42578125" style="207" customWidth="1"/>
    <col min="9474" max="9475" width="3.7109375" style="207" customWidth="1"/>
    <col min="9476" max="9476" width="24" style="207" customWidth="1"/>
    <col min="9477" max="9477" width="22.85546875" style="207" customWidth="1"/>
    <col min="9478" max="9478" width="20.140625" style="207" customWidth="1"/>
    <col min="9479" max="9480" width="18.7109375" style="207" customWidth="1"/>
    <col min="9481" max="9481" width="7.7109375" style="207" customWidth="1"/>
    <col min="9482" max="9483" width="3.7109375" style="207" customWidth="1"/>
    <col min="9484" max="9488" width="18.7109375" style="207" customWidth="1"/>
    <col min="9489" max="9489" width="1.85546875" style="207" customWidth="1"/>
    <col min="9490" max="9490" width="3" style="207" customWidth="1"/>
    <col min="9491" max="9728" width="0" style="207" hidden="1"/>
    <col min="9729" max="9729" width="3.42578125" style="207" customWidth="1"/>
    <col min="9730" max="9731" width="3.7109375" style="207" customWidth="1"/>
    <col min="9732" max="9732" width="24" style="207" customWidth="1"/>
    <col min="9733" max="9733" width="22.85546875" style="207" customWidth="1"/>
    <col min="9734" max="9734" width="20.140625" style="207" customWidth="1"/>
    <col min="9735" max="9736" width="18.7109375" style="207" customWidth="1"/>
    <col min="9737" max="9737" width="7.7109375" style="207" customWidth="1"/>
    <col min="9738" max="9739" width="3.7109375" style="207" customWidth="1"/>
    <col min="9740" max="9744" width="18.7109375" style="207" customWidth="1"/>
    <col min="9745" max="9745" width="1.85546875" style="207" customWidth="1"/>
    <col min="9746" max="9746" width="3" style="207" customWidth="1"/>
    <col min="9747" max="9984" width="0" style="207" hidden="1"/>
    <col min="9985" max="9985" width="3.42578125" style="207" customWidth="1"/>
    <col min="9986" max="9987" width="3.7109375" style="207" customWidth="1"/>
    <col min="9988" max="9988" width="24" style="207" customWidth="1"/>
    <col min="9989" max="9989" width="22.85546875" style="207" customWidth="1"/>
    <col min="9990" max="9990" width="20.140625" style="207" customWidth="1"/>
    <col min="9991" max="9992" width="18.7109375" style="207" customWidth="1"/>
    <col min="9993" max="9993" width="7.7109375" style="207" customWidth="1"/>
    <col min="9994" max="9995" width="3.7109375" style="207" customWidth="1"/>
    <col min="9996" max="10000" width="18.7109375" style="207" customWidth="1"/>
    <col min="10001" max="10001" width="1.85546875" style="207" customWidth="1"/>
    <col min="10002" max="10002" width="3" style="207" customWidth="1"/>
    <col min="10003" max="10240" width="0" style="207" hidden="1"/>
    <col min="10241" max="10241" width="3.42578125" style="207" customWidth="1"/>
    <col min="10242" max="10243" width="3.7109375" style="207" customWidth="1"/>
    <col min="10244" max="10244" width="24" style="207" customWidth="1"/>
    <col min="10245" max="10245" width="22.85546875" style="207" customWidth="1"/>
    <col min="10246" max="10246" width="20.140625" style="207" customWidth="1"/>
    <col min="10247" max="10248" width="18.7109375" style="207" customWidth="1"/>
    <col min="10249" max="10249" width="7.7109375" style="207" customWidth="1"/>
    <col min="10250" max="10251" width="3.7109375" style="207" customWidth="1"/>
    <col min="10252" max="10256" width="18.7109375" style="207" customWidth="1"/>
    <col min="10257" max="10257" width="1.85546875" style="207" customWidth="1"/>
    <col min="10258" max="10258" width="3" style="207" customWidth="1"/>
    <col min="10259" max="10496" width="0" style="207" hidden="1"/>
    <col min="10497" max="10497" width="3.42578125" style="207" customWidth="1"/>
    <col min="10498" max="10499" width="3.7109375" style="207" customWidth="1"/>
    <col min="10500" max="10500" width="24" style="207" customWidth="1"/>
    <col min="10501" max="10501" width="22.85546875" style="207" customWidth="1"/>
    <col min="10502" max="10502" width="20.140625" style="207" customWidth="1"/>
    <col min="10503" max="10504" width="18.7109375" style="207" customWidth="1"/>
    <col min="10505" max="10505" width="7.7109375" style="207" customWidth="1"/>
    <col min="10506" max="10507" width="3.7109375" style="207" customWidth="1"/>
    <col min="10508" max="10512" width="18.7109375" style="207" customWidth="1"/>
    <col min="10513" max="10513" width="1.85546875" style="207" customWidth="1"/>
    <col min="10514" max="10514" width="3" style="207" customWidth="1"/>
    <col min="10515" max="10752" width="0" style="207" hidden="1"/>
    <col min="10753" max="10753" width="3.42578125" style="207" customWidth="1"/>
    <col min="10754" max="10755" width="3.7109375" style="207" customWidth="1"/>
    <col min="10756" max="10756" width="24" style="207" customWidth="1"/>
    <col min="10757" max="10757" width="22.85546875" style="207" customWidth="1"/>
    <col min="10758" max="10758" width="20.140625" style="207" customWidth="1"/>
    <col min="10759" max="10760" width="18.7109375" style="207" customWidth="1"/>
    <col min="10761" max="10761" width="7.7109375" style="207" customWidth="1"/>
    <col min="10762" max="10763" width="3.7109375" style="207" customWidth="1"/>
    <col min="10764" max="10768" width="18.7109375" style="207" customWidth="1"/>
    <col min="10769" max="10769" width="1.85546875" style="207" customWidth="1"/>
    <col min="10770" max="10770" width="3" style="207" customWidth="1"/>
    <col min="10771" max="11008" width="0" style="207" hidden="1"/>
    <col min="11009" max="11009" width="3.42578125" style="207" customWidth="1"/>
    <col min="11010" max="11011" width="3.7109375" style="207" customWidth="1"/>
    <col min="11012" max="11012" width="24" style="207" customWidth="1"/>
    <col min="11013" max="11013" width="22.85546875" style="207" customWidth="1"/>
    <col min="11014" max="11014" width="20.140625" style="207" customWidth="1"/>
    <col min="11015" max="11016" width="18.7109375" style="207" customWidth="1"/>
    <col min="11017" max="11017" width="7.7109375" style="207" customWidth="1"/>
    <col min="11018" max="11019" width="3.7109375" style="207" customWidth="1"/>
    <col min="11020" max="11024" width="18.7109375" style="207" customWidth="1"/>
    <col min="11025" max="11025" width="1.85546875" style="207" customWidth="1"/>
    <col min="11026" max="11026" width="3" style="207" customWidth="1"/>
    <col min="11027" max="11264" width="0" style="207" hidden="1"/>
    <col min="11265" max="11265" width="3.42578125" style="207" customWidth="1"/>
    <col min="11266" max="11267" width="3.7109375" style="207" customWidth="1"/>
    <col min="11268" max="11268" width="24" style="207" customWidth="1"/>
    <col min="11269" max="11269" width="22.85546875" style="207" customWidth="1"/>
    <col min="11270" max="11270" width="20.140625" style="207" customWidth="1"/>
    <col min="11271" max="11272" width="18.7109375" style="207" customWidth="1"/>
    <col min="11273" max="11273" width="7.7109375" style="207" customWidth="1"/>
    <col min="11274" max="11275" width="3.7109375" style="207" customWidth="1"/>
    <col min="11276" max="11280" width="18.7109375" style="207" customWidth="1"/>
    <col min="11281" max="11281" width="1.85546875" style="207" customWidth="1"/>
    <col min="11282" max="11282" width="3" style="207" customWidth="1"/>
    <col min="11283" max="11520" width="0" style="207" hidden="1"/>
    <col min="11521" max="11521" width="3.42578125" style="207" customWidth="1"/>
    <col min="11522" max="11523" width="3.7109375" style="207" customWidth="1"/>
    <col min="11524" max="11524" width="24" style="207" customWidth="1"/>
    <col min="11525" max="11525" width="22.85546875" style="207" customWidth="1"/>
    <col min="11526" max="11526" width="20.140625" style="207" customWidth="1"/>
    <col min="11527" max="11528" width="18.7109375" style="207" customWidth="1"/>
    <col min="11529" max="11529" width="7.7109375" style="207" customWidth="1"/>
    <col min="11530" max="11531" width="3.7109375" style="207" customWidth="1"/>
    <col min="11532" max="11536" width="18.7109375" style="207" customWidth="1"/>
    <col min="11537" max="11537" width="1.85546875" style="207" customWidth="1"/>
    <col min="11538" max="11538" width="3" style="207" customWidth="1"/>
    <col min="11539" max="11776" width="0" style="207" hidden="1"/>
    <col min="11777" max="11777" width="3.42578125" style="207" customWidth="1"/>
    <col min="11778" max="11779" width="3.7109375" style="207" customWidth="1"/>
    <col min="11780" max="11780" width="24" style="207" customWidth="1"/>
    <col min="11781" max="11781" width="22.85546875" style="207" customWidth="1"/>
    <col min="11782" max="11782" width="20.140625" style="207" customWidth="1"/>
    <col min="11783" max="11784" width="18.7109375" style="207" customWidth="1"/>
    <col min="11785" max="11785" width="7.7109375" style="207" customWidth="1"/>
    <col min="11786" max="11787" width="3.7109375" style="207" customWidth="1"/>
    <col min="11788" max="11792" width="18.7109375" style="207" customWidth="1"/>
    <col min="11793" max="11793" width="1.85546875" style="207" customWidth="1"/>
    <col min="11794" max="11794" width="3" style="207" customWidth="1"/>
    <col min="11795" max="12032" width="0" style="207" hidden="1"/>
    <col min="12033" max="12033" width="3.42578125" style="207" customWidth="1"/>
    <col min="12034" max="12035" width="3.7109375" style="207" customWidth="1"/>
    <col min="12036" max="12036" width="24" style="207" customWidth="1"/>
    <col min="12037" max="12037" width="22.85546875" style="207" customWidth="1"/>
    <col min="12038" max="12038" width="20.140625" style="207" customWidth="1"/>
    <col min="12039" max="12040" width="18.7109375" style="207" customWidth="1"/>
    <col min="12041" max="12041" width="7.7109375" style="207" customWidth="1"/>
    <col min="12042" max="12043" width="3.7109375" style="207" customWidth="1"/>
    <col min="12044" max="12048" width="18.7109375" style="207" customWidth="1"/>
    <col min="12049" max="12049" width="1.85546875" style="207" customWidth="1"/>
    <col min="12050" max="12050" width="3" style="207" customWidth="1"/>
    <col min="12051" max="12288" width="0" style="207" hidden="1"/>
    <col min="12289" max="12289" width="3.42578125" style="207" customWidth="1"/>
    <col min="12290" max="12291" width="3.7109375" style="207" customWidth="1"/>
    <col min="12292" max="12292" width="24" style="207" customWidth="1"/>
    <col min="12293" max="12293" width="22.85546875" style="207" customWidth="1"/>
    <col min="12294" max="12294" width="20.140625" style="207" customWidth="1"/>
    <col min="12295" max="12296" width="18.7109375" style="207" customWidth="1"/>
    <col min="12297" max="12297" width="7.7109375" style="207" customWidth="1"/>
    <col min="12298" max="12299" width="3.7109375" style="207" customWidth="1"/>
    <col min="12300" max="12304" width="18.7109375" style="207" customWidth="1"/>
    <col min="12305" max="12305" width="1.85546875" style="207" customWidth="1"/>
    <col min="12306" max="12306" width="3" style="207" customWidth="1"/>
    <col min="12307" max="12544" width="0" style="207" hidden="1"/>
    <col min="12545" max="12545" width="3.42578125" style="207" customWidth="1"/>
    <col min="12546" max="12547" width="3.7109375" style="207" customWidth="1"/>
    <col min="12548" max="12548" width="24" style="207" customWidth="1"/>
    <col min="12549" max="12549" width="22.85546875" style="207" customWidth="1"/>
    <col min="12550" max="12550" width="20.140625" style="207" customWidth="1"/>
    <col min="12551" max="12552" width="18.7109375" style="207" customWidth="1"/>
    <col min="12553" max="12553" width="7.7109375" style="207" customWidth="1"/>
    <col min="12554" max="12555" width="3.7109375" style="207" customWidth="1"/>
    <col min="12556" max="12560" width="18.7109375" style="207" customWidth="1"/>
    <col min="12561" max="12561" width="1.85546875" style="207" customWidth="1"/>
    <col min="12562" max="12562" width="3" style="207" customWidth="1"/>
    <col min="12563" max="12800" width="0" style="207" hidden="1"/>
    <col min="12801" max="12801" width="3.42578125" style="207" customWidth="1"/>
    <col min="12802" max="12803" width="3.7109375" style="207" customWidth="1"/>
    <col min="12804" max="12804" width="24" style="207" customWidth="1"/>
    <col min="12805" max="12805" width="22.85546875" style="207" customWidth="1"/>
    <col min="12806" max="12806" width="20.140625" style="207" customWidth="1"/>
    <col min="12807" max="12808" width="18.7109375" style="207" customWidth="1"/>
    <col min="12809" max="12809" width="7.7109375" style="207" customWidth="1"/>
    <col min="12810" max="12811" width="3.7109375" style="207" customWidth="1"/>
    <col min="12812" max="12816" width="18.7109375" style="207" customWidth="1"/>
    <col min="12817" max="12817" width="1.85546875" style="207" customWidth="1"/>
    <col min="12818" max="12818" width="3" style="207" customWidth="1"/>
    <col min="12819" max="13056" width="0" style="207" hidden="1"/>
    <col min="13057" max="13057" width="3.42578125" style="207" customWidth="1"/>
    <col min="13058" max="13059" width="3.7109375" style="207" customWidth="1"/>
    <col min="13060" max="13060" width="24" style="207" customWidth="1"/>
    <col min="13061" max="13061" width="22.85546875" style="207" customWidth="1"/>
    <col min="13062" max="13062" width="20.140625" style="207" customWidth="1"/>
    <col min="13063" max="13064" width="18.7109375" style="207" customWidth="1"/>
    <col min="13065" max="13065" width="7.7109375" style="207" customWidth="1"/>
    <col min="13066" max="13067" width="3.7109375" style="207" customWidth="1"/>
    <col min="13068" max="13072" width="18.7109375" style="207" customWidth="1"/>
    <col min="13073" max="13073" width="1.85546875" style="207" customWidth="1"/>
    <col min="13074" max="13074" width="3" style="207" customWidth="1"/>
    <col min="13075" max="13312" width="0" style="207" hidden="1"/>
    <col min="13313" max="13313" width="3.42578125" style="207" customWidth="1"/>
    <col min="13314" max="13315" width="3.7109375" style="207" customWidth="1"/>
    <col min="13316" max="13316" width="24" style="207" customWidth="1"/>
    <col min="13317" max="13317" width="22.85546875" style="207" customWidth="1"/>
    <col min="13318" max="13318" width="20.140625" style="207" customWidth="1"/>
    <col min="13319" max="13320" width="18.7109375" style="207" customWidth="1"/>
    <col min="13321" max="13321" width="7.7109375" style="207" customWidth="1"/>
    <col min="13322" max="13323" width="3.7109375" style="207" customWidth="1"/>
    <col min="13324" max="13328" width="18.7109375" style="207" customWidth="1"/>
    <col min="13329" max="13329" width="1.85546875" style="207" customWidth="1"/>
    <col min="13330" max="13330" width="3" style="207" customWidth="1"/>
    <col min="13331" max="13568" width="0" style="207" hidden="1"/>
    <col min="13569" max="13569" width="3.42578125" style="207" customWidth="1"/>
    <col min="13570" max="13571" width="3.7109375" style="207" customWidth="1"/>
    <col min="13572" max="13572" width="24" style="207" customWidth="1"/>
    <col min="13573" max="13573" width="22.85546875" style="207" customWidth="1"/>
    <col min="13574" max="13574" width="20.140625" style="207" customWidth="1"/>
    <col min="13575" max="13576" width="18.7109375" style="207" customWidth="1"/>
    <col min="13577" max="13577" width="7.7109375" style="207" customWidth="1"/>
    <col min="13578" max="13579" width="3.7109375" style="207" customWidth="1"/>
    <col min="13580" max="13584" width="18.7109375" style="207" customWidth="1"/>
    <col min="13585" max="13585" width="1.85546875" style="207" customWidth="1"/>
    <col min="13586" max="13586" width="3" style="207" customWidth="1"/>
    <col min="13587" max="13824" width="0" style="207" hidden="1"/>
    <col min="13825" max="13825" width="3.42578125" style="207" customWidth="1"/>
    <col min="13826" max="13827" width="3.7109375" style="207" customWidth="1"/>
    <col min="13828" max="13828" width="24" style="207" customWidth="1"/>
    <col min="13829" max="13829" width="22.85546875" style="207" customWidth="1"/>
    <col min="13830" max="13830" width="20.140625" style="207" customWidth="1"/>
    <col min="13831" max="13832" width="18.7109375" style="207" customWidth="1"/>
    <col min="13833" max="13833" width="7.7109375" style="207" customWidth="1"/>
    <col min="13834" max="13835" width="3.7109375" style="207" customWidth="1"/>
    <col min="13836" max="13840" width="18.7109375" style="207" customWidth="1"/>
    <col min="13841" max="13841" width="1.85546875" style="207" customWidth="1"/>
    <col min="13842" max="13842" width="3" style="207" customWidth="1"/>
    <col min="13843" max="14080" width="0" style="207" hidden="1"/>
    <col min="14081" max="14081" width="3.42578125" style="207" customWidth="1"/>
    <col min="14082" max="14083" width="3.7109375" style="207" customWidth="1"/>
    <col min="14084" max="14084" width="24" style="207" customWidth="1"/>
    <col min="14085" max="14085" width="22.85546875" style="207" customWidth="1"/>
    <col min="14086" max="14086" width="20.140625" style="207" customWidth="1"/>
    <col min="14087" max="14088" width="18.7109375" style="207" customWidth="1"/>
    <col min="14089" max="14089" width="7.7109375" style="207" customWidth="1"/>
    <col min="14090" max="14091" width="3.7109375" style="207" customWidth="1"/>
    <col min="14092" max="14096" width="18.7109375" style="207" customWidth="1"/>
    <col min="14097" max="14097" width="1.85546875" style="207" customWidth="1"/>
    <col min="14098" max="14098" width="3" style="207" customWidth="1"/>
    <col min="14099" max="14336" width="0" style="207" hidden="1"/>
    <col min="14337" max="14337" width="3.42578125" style="207" customWidth="1"/>
    <col min="14338" max="14339" width="3.7109375" style="207" customWidth="1"/>
    <col min="14340" max="14340" width="24" style="207" customWidth="1"/>
    <col min="14341" max="14341" width="22.85546875" style="207" customWidth="1"/>
    <col min="14342" max="14342" width="20.140625" style="207" customWidth="1"/>
    <col min="14343" max="14344" width="18.7109375" style="207" customWidth="1"/>
    <col min="14345" max="14345" width="7.7109375" style="207" customWidth="1"/>
    <col min="14346" max="14347" width="3.7109375" style="207" customWidth="1"/>
    <col min="14348" max="14352" width="18.7109375" style="207" customWidth="1"/>
    <col min="14353" max="14353" width="1.85546875" style="207" customWidth="1"/>
    <col min="14354" max="14354" width="3" style="207" customWidth="1"/>
    <col min="14355" max="14592" width="0" style="207" hidden="1"/>
    <col min="14593" max="14593" width="3.42578125" style="207" customWidth="1"/>
    <col min="14594" max="14595" width="3.7109375" style="207" customWidth="1"/>
    <col min="14596" max="14596" width="24" style="207" customWidth="1"/>
    <col min="14597" max="14597" width="22.85546875" style="207" customWidth="1"/>
    <col min="14598" max="14598" width="20.140625" style="207" customWidth="1"/>
    <col min="14599" max="14600" width="18.7109375" style="207" customWidth="1"/>
    <col min="14601" max="14601" width="7.7109375" style="207" customWidth="1"/>
    <col min="14602" max="14603" width="3.7109375" style="207" customWidth="1"/>
    <col min="14604" max="14608" width="18.7109375" style="207" customWidth="1"/>
    <col min="14609" max="14609" width="1.85546875" style="207" customWidth="1"/>
    <col min="14610" max="14610" width="3" style="207" customWidth="1"/>
    <col min="14611" max="14848" width="0" style="207" hidden="1"/>
    <col min="14849" max="14849" width="3.42578125" style="207" customWidth="1"/>
    <col min="14850" max="14851" width="3.7109375" style="207" customWidth="1"/>
    <col min="14852" max="14852" width="24" style="207" customWidth="1"/>
    <col min="14853" max="14853" width="22.85546875" style="207" customWidth="1"/>
    <col min="14854" max="14854" width="20.140625" style="207" customWidth="1"/>
    <col min="14855" max="14856" width="18.7109375" style="207" customWidth="1"/>
    <col min="14857" max="14857" width="7.7109375" style="207" customWidth="1"/>
    <col min="14858" max="14859" width="3.7109375" style="207" customWidth="1"/>
    <col min="14860" max="14864" width="18.7109375" style="207" customWidth="1"/>
    <col min="14865" max="14865" width="1.85546875" style="207" customWidth="1"/>
    <col min="14866" max="14866" width="3" style="207" customWidth="1"/>
    <col min="14867" max="15104" width="0" style="207" hidden="1"/>
    <col min="15105" max="15105" width="3.42578125" style="207" customWidth="1"/>
    <col min="15106" max="15107" width="3.7109375" style="207" customWidth="1"/>
    <col min="15108" max="15108" width="24" style="207" customWidth="1"/>
    <col min="15109" max="15109" width="22.85546875" style="207" customWidth="1"/>
    <col min="15110" max="15110" width="20.140625" style="207" customWidth="1"/>
    <col min="15111" max="15112" width="18.7109375" style="207" customWidth="1"/>
    <col min="15113" max="15113" width="7.7109375" style="207" customWidth="1"/>
    <col min="15114" max="15115" width="3.7109375" style="207" customWidth="1"/>
    <col min="15116" max="15120" width="18.7109375" style="207" customWidth="1"/>
    <col min="15121" max="15121" width="1.85546875" style="207" customWidth="1"/>
    <col min="15122" max="15122" width="3" style="207" customWidth="1"/>
    <col min="15123" max="15360" width="0" style="207" hidden="1"/>
    <col min="15361" max="15361" width="3.42578125" style="207" customWidth="1"/>
    <col min="15362" max="15363" width="3.7109375" style="207" customWidth="1"/>
    <col min="15364" max="15364" width="24" style="207" customWidth="1"/>
    <col min="15365" max="15365" width="22.85546875" style="207" customWidth="1"/>
    <col min="15366" max="15366" width="20.140625" style="207" customWidth="1"/>
    <col min="15367" max="15368" width="18.7109375" style="207" customWidth="1"/>
    <col min="15369" max="15369" width="7.7109375" style="207" customWidth="1"/>
    <col min="15370" max="15371" width="3.7109375" style="207" customWidth="1"/>
    <col min="15372" max="15376" width="18.7109375" style="207" customWidth="1"/>
    <col min="15377" max="15377" width="1.85546875" style="207" customWidth="1"/>
    <col min="15378" max="15378" width="3" style="207" customWidth="1"/>
    <col min="15379" max="15616" width="0" style="207" hidden="1"/>
    <col min="15617" max="15617" width="3.42578125" style="207" customWidth="1"/>
    <col min="15618" max="15619" width="3.7109375" style="207" customWidth="1"/>
    <col min="15620" max="15620" width="24" style="207" customWidth="1"/>
    <col min="15621" max="15621" width="22.85546875" style="207" customWidth="1"/>
    <col min="15622" max="15622" width="20.140625" style="207" customWidth="1"/>
    <col min="15623" max="15624" width="18.7109375" style="207" customWidth="1"/>
    <col min="15625" max="15625" width="7.7109375" style="207" customWidth="1"/>
    <col min="15626" max="15627" width="3.7109375" style="207" customWidth="1"/>
    <col min="15628" max="15632" width="18.7109375" style="207" customWidth="1"/>
    <col min="15633" max="15633" width="1.85546875" style="207" customWidth="1"/>
    <col min="15634" max="15634" width="3" style="207" customWidth="1"/>
    <col min="15635" max="15872" width="0" style="207" hidden="1"/>
    <col min="15873" max="15873" width="3.42578125" style="207" customWidth="1"/>
    <col min="15874" max="15875" width="3.7109375" style="207" customWidth="1"/>
    <col min="15876" max="15876" width="24" style="207" customWidth="1"/>
    <col min="15877" max="15877" width="22.85546875" style="207" customWidth="1"/>
    <col min="15878" max="15878" width="20.140625" style="207" customWidth="1"/>
    <col min="15879" max="15880" width="18.7109375" style="207" customWidth="1"/>
    <col min="15881" max="15881" width="7.7109375" style="207" customWidth="1"/>
    <col min="15882" max="15883" width="3.7109375" style="207" customWidth="1"/>
    <col min="15884" max="15888" width="18.7109375" style="207" customWidth="1"/>
    <col min="15889" max="15889" width="1.85546875" style="207" customWidth="1"/>
    <col min="15890" max="15890" width="3" style="207" customWidth="1"/>
    <col min="15891" max="16128" width="0" style="207" hidden="1"/>
    <col min="16129" max="16129" width="3.42578125" style="207" customWidth="1"/>
    <col min="16130" max="16131" width="3.7109375" style="207" customWidth="1"/>
    <col min="16132" max="16132" width="24" style="207" customWidth="1"/>
    <col min="16133" max="16133" width="22.85546875" style="207" customWidth="1"/>
    <col min="16134" max="16134" width="20.140625" style="207" customWidth="1"/>
    <col min="16135" max="16136" width="18.7109375" style="207" customWidth="1"/>
    <col min="16137" max="16137" width="7.7109375" style="207" customWidth="1"/>
    <col min="16138" max="16139" width="3.7109375" style="207" customWidth="1"/>
    <col min="16140" max="16144" width="18.7109375" style="207" customWidth="1"/>
    <col min="16145" max="16145" width="1.85546875" style="207" customWidth="1"/>
    <col min="16146" max="16146" width="3" style="207" customWidth="1"/>
    <col min="16147" max="16384" width="0" style="207" hidden="1"/>
  </cols>
  <sheetData>
    <row r="1" spans="1:17" s="231" customFormat="1">
      <c r="A1" s="21"/>
      <c r="B1" s="21"/>
      <c r="C1" s="21"/>
      <c r="D1" s="21"/>
      <c r="E1" s="21"/>
      <c r="F1" s="21"/>
      <c r="G1" s="21"/>
      <c r="H1" s="21"/>
      <c r="I1" s="21"/>
    </row>
    <row r="2" spans="1:17" s="231" customFormat="1" ht="12.75">
      <c r="A2" s="21"/>
      <c r="B2" s="21"/>
      <c r="C2" s="21"/>
      <c r="D2" s="21"/>
      <c r="E2" s="21"/>
      <c r="F2" s="21"/>
      <c r="G2" s="21"/>
      <c r="H2" s="21"/>
      <c r="I2" s="232" t="s">
        <v>0</v>
      </c>
    </row>
    <row r="3" spans="1:17" s="231" customFormat="1" ht="12.75">
      <c r="A3" s="21"/>
      <c r="B3" s="21"/>
      <c r="C3" s="21"/>
      <c r="D3" s="21"/>
      <c r="E3" s="21"/>
      <c r="F3" s="21"/>
      <c r="G3" s="21"/>
      <c r="H3" s="21"/>
      <c r="I3" s="232" t="s">
        <v>1</v>
      </c>
    </row>
    <row r="4" spans="1:17" s="231" customFormat="1" ht="12.75">
      <c r="A4" s="21"/>
      <c r="B4" s="21"/>
      <c r="C4" s="21"/>
      <c r="D4" s="21"/>
      <c r="E4" s="21"/>
      <c r="F4" s="21"/>
      <c r="G4" s="21"/>
      <c r="H4" s="21"/>
      <c r="I4" s="232" t="s">
        <v>459</v>
      </c>
    </row>
    <row r="5" spans="1:17" s="231" customFormat="1" ht="12.75">
      <c r="A5" s="21"/>
      <c r="B5" s="21"/>
      <c r="C5" s="21"/>
      <c r="D5" s="21"/>
      <c r="E5" s="21"/>
      <c r="F5" s="21"/>
      <c r="G5" s="21"/>
      <c r="H5" s="21"/>
      <c r="I5" s="232"/>
    </row>
    <row r="6" spans="1:17" s="231" customFormat="1" ht="12.75">
      <c r="A6" s="21"/>
      <c r="B6" s="21"/>
      <c r="C6" s="21"/>
      <c r="D6" s="21"/>
      <c r="E6" s="21"/>
      <c r="F6" s="21"/>
      <c r="G6" s="21"/>
      <c r="H6" s="21"/>
      <c r="I6" s="176" t="s">
        <v>27</v>
      </c>
    </row>
    <row r="7" spans="1:17" s="231" customFormat="1" ht="12.75">
      <c r="A7" s="21"/>
      <c r="B7" s="21"/>
      <c r="C7" s="21"/>
      <c r="D7" s="21"/>
      <c r="E7" s="21"/>
      <c r="F7" s="21"/>
      <c r="G7" s="21"/>
      <c r="H7" s="21"/>
      <c r="I7" s="175" t="s">
        <v>458</v>
      </c>
    </row>
    <row r="8" spans="1:17" s="231" customFormat="1" ht="12.75">
      <c r="A8" s="21"/>
      <c r="B8" s="21"/>
      <c r="C8" s="21"/>
      <c r="D8" s="21"/>
      <c r="E8" s="21"/>
      <c r="F8" s="21"/>
      <c r="G8" s="21"/>
      <c r="H8" s="21"/>
      <c r="I8" s="232" t="s">
        <v>202</v>
      </c>
      <c r="M8" s="233"/>
    </row>
    <row r="9" spans="1:17"/>
    <row r="10" spans="1:17" s="23" customFormat="1">
      <c r="A10" s="22"/>
      <c r="B10" s="22"/>
      <c r="C10" s="209"/>
      <c r="D10" s="208"/>
      <c r="E10" s="209"/>
      <c r="F10" s="209"/>
      <c r="G10" s="210"/>
      <c r="H10" s="210"/>
      <c r="I10" s="208"/>
    </row>
    <row r="11" spans="1:17" s="23" customFormat="1">
      <c r="A11" s="211"/>
      <c r="B11" s="414" t="s">
        <v>30</v>
      </c>
      <c r="C11" s="415"/>
      <c r="D11" s="415"/>
      <c r="E11" s="415"/>
      <c r="F11" s="70"/>
      <c r="G11" s="69">
        <v>2015</v>
      </c>
      <c r="H11" s="69">
        <v>2014</v>
      </c>
      <c r="I11" s="229"/>
      <c r="J11" s="415" t="s">
        <v>30</v>
      </c>
      <c r="K11" s="415"/>
      <c r="L11" s="415"/>
      <c r="M11" s="415"/>
      <c r="N11" s="70"/>
      <c r="O11" s="69">
        <v>2015</v>
      </c>
      <c r="P11" s="69">
        <v>2014</v>
      </c>
      <c r="Q11" s="230"/>
    </row>
    <row r="12" spans="1:17" s="23" customFormat="1">
      <c r="A12" s="22"/>
      <c r="B12" s="24"/>
      <c r="C12" s="22"/>
      <c r="D12" s="25"/>
      <c r="E12" s="25"/>
      <c r="F12" s="25"/>
      <c r="G12" s="212"/>
      <c r="H12" s="212"/>
      <c r="I12" s="22"/>
      <c r="Q12" s="27"/>
    </row>
    <row r="13" spans="1:17" s="23" customFormat="1">
      <c r="A13" s="30"/>
      <c r="B13" s="128"/>
      <c r="C13" s="129"/>
      <c r="D13" s="129"/>
      <c r="E13" s="129"/>
      <c r="F13" s="129"/>
      <c r="G13" s="212"/>
      <c r="H13" s="212"/>
      <c r="I13" s="30"/>
      <c r="Q13" s="27"/>
    </row>
    <row r="14" spans="1:17">
      <c r="A14" s="30"/>
      <c r="B14" s="416" t="s">
        <v>176</v>
      </c>
      <c r="C14" s="411"/>
      <c r="D14" s="411"/>
      <c r="E14" s="411"/>
      <c r="F14" s="411"/>
      <c r="G14" s="212"/>
      <c r="H14" s="212"/>
      <c r="I14" s="30"/>
      <c r="J14" s="411" t="s">
        <v>177</v>
      </c>
      <c r="K14" s="411"/>
      <c r="L14" s="411"/>
      <c r="M14" s="411"/>
      <c r="N14" s="411"/>
      <c r="O14" s="213"/>
      <c r="P14" s="213"/>
      <c r="Q14" s="27"/>
    </row>
    <row r="15" spans="1:17">
      <c r="A15" s="30"/>
      <c r="B15" s="128"/>
      <c r="C15" s="129"/>
      <c r="D15" s="30"/>
      <c r="E15" s="129"/>
      <c r="F15" s="129"/>
      <c r="G15" s="212"/>
      <c r="H15" s="212"/>
      <c r="I15" s="30"/>
      <c r="J15" s="30"/>
      <c r="K15" s="129"/>
      <c r="L15" s="129"/>
      <c r="M15" s="129"/>
      <c r="N15" s="129"/>
      <c r="O15" s="213"/>
      <c r="P15" s="213"/>
      <c r="Q15" s="27"/>
    </row>
    <row r="16" spans="1:17">
      <c r="A16" s="30"/>
      <c r="B16" s="128"/>
      <c r="C16" s="411" t="s">
        <v>152</v>
      </c>
      <c r="D16" s="411"/>
      <c r="E16" s="411"/>
      <c r="F16" s="411"/>
      <c r="G16" s="214">
        <f>SUM(G17:G27)</f>
        <v>0</v>
      </c>
      <c r="H16" s="214">
        <f>SUM(H17:H27)</f>
        <v>0</v>
      </c>
      <c r="I16" s="30"/>
      <c r="J16" s="30"/>
      <c r="K16" s="411" t="s">
        <v>152</v>
      </c>
      <c r="L16" s="411"/>
      <c r="M16" s="411"/>
      <c r="N16" s="411"/>
      <c r="O16" s="214">
        <f>SUM(O17:O19)</f>
        <v>0</v>
      </c>
      <c r="P16" s="214">
        <f>SUM(P17:P19)</f>
        <v>0</v>
      </c>
      <c r="Q16" s="27"/>
    </row>
    <row r="17" spans="1:17">
      <c r="A17" s="30"/>
      <c r="B17" s="128"/>
      <c r="C17" s="129"/>
      <c r="D17" s="412" t="s">
        <v>35</v>
      </c>
      <c r="E17" s="412"/>
      <c r="F17" s="412"/>
      <c r="G17" s="215">
        <v>0</v>
      </c>
      <c r="H17" s="215">
        <v>0</v>
      </c>
      <c r="I17" s="30"/>
      <c r="J17" s="30"/>
      <c r="K17" s="23"/>
      <c r="L17" s="413" t="s">
        <v>120</v>
      </c>
      <c r="M17" s="413"/>
      <c r="N17" s="413"/>
      <c r="O17" s="215">
        <v>0</v>
      </c>
      <c r="P17" s="215">
        <v>0</v>
      </c>
      <c r="Q17" s="27"/>
    </row>
    <row r="18" spans="1:17">
      <c r="A18" s="30"/>
      <c r="B18" s="128"/>
      <c r="C18" s="129"/>
      <c r="D18" s="412" t="s">
        <v>178</v>
      </c>
      <c r="E18" s="412"/>
      <c r="F18" s="412"/>
      <c r="G18" s="215">
        <v>0</v>
      </c>
      <c r="H18" s="215">
        <v>0</v>
      </c>
      <c r="I18" s="30"/>
      <c r="J18" s="30"/>
      <c r="K18" s="23"/>
      <c r="L18" s="413" t="s">
        <v>122</v>
      </c>
      <c r="M18" s="413"/>
      <c r="N18" s="413"/>
      <c r="O18" s="215">
        <v>0</v>
      </c>
      <c r="P18" s="215">
        <v>0</v>
      </c>
      <c r="Q18" s="27"/>
    </row>
    <row r="19" spans="1:17">
      <c r="A19" s="30"/>
      <c r="B19" s="128"/>
      <c r="C19" s="216"/>
      <c r="D19" s="412" t="s">
        <v>179</v>
      </c>
      <c r="E19" s="412"/>
      <c r="F19" s="412"/>
      <c r="G19" s="215">
        <v>0</v>
      </c>
      <c r="H19" s="215">
        <v>0</v>
      </c>
      <c r="I19" s="30"/>
      <c r="J19" s="30"/>
      <c r="K19" s="212"/>
      <c r="L19" s="413" t="s">
        <v>180</v>
      </c>
      <c r="M19" s="413"/>
      <c r="N19" s="413"/>
      <c r="O19" s="215">
        <v>0</v>
      </c>
      <c r="P19" s="215">
        <v>0</v>
      </c>
      <c r="Q19" s="27"/>
    </row>
    <row r="20" spans="1:17">
      <c r="A20" s="30"/>
      <c r="B20" s="128"/>
      <c r="C20" s="216"/>
      <c r="D20" s="412" t="s">
        <v>41</v>
      </c>
      <c r="E20" s="412"/>
      <c r="F20" s="412"/>
      <c r="G20" s="215">
        <v>0</v>
      </c>
      <c r="H20" s="215">
        <v>0</v>
      </c>
      <c r="I20" s="30"/>
      <c r="J20" s="30"/>
      <c r="K20" s="212"/>
      <c r="L20" s="23"/>
      <c r="M20" s="23"/>
      <c r="N20" s="23"/>
      <c r="O20" s="23"/>
      <c r="P20" s="23"/>
      <c r="Q20" s="27"/>
    </row>
    <row r="21" spans="1:17">
      <c r="A21" s="30"/>
      <c r="B21" s="128"/>
      <c r="C21" s="216"/>
      <c r="D21" s="412" t="s">
        <v>42</v>
      </c>
      <c r="E21" s="412"/>
      <c r="F21" s="412"/>
      <c r="G21" s="215">
        <v>0</v>
      </c>
      <c r="H21" s="215">
        <v>0</v>
      </c>
      <c r="I21" s="30"/>
      <c r="J21" s="30"/>
      <c r="K21" s="411" t="s">
        <v>153</v>
      </c>
      <c r="L21" s="411"/>
      <c r="M21" s="411"/>
      <c r="N21" s="411"/>
      <c r="O21" s="214">
        <f>SUM(O22:O24)</f>
        <v>0</v>
      </c>
      <c r="P21" s="214">
        <f>SUM(P22:P24)</f>
        <v>0</v>
      </c>
      <c r="Q21" s="27"/>
    </row>
    <row r="22" spans="1:17">
      <c r="A22" s="30"/>
      <c r="B22" s="128"/>
      <c r="C22" s="216"/>
      <c r="D22" s="412" t="s">
        <v>44</v>
      </c>
      <c r="E22" s="412"/>
      <c r="F22" s="412"/>
      <c r="G22" s="215">
        <v>0</v>
      </c>
      <c r="H22" s="215">
        <v>0</v>
      </c>
      <c r="I22" s="30"/>
      <c r="J22" s="30"/>
      <c r="K22" s="212"/>
      <c r="L22" s="413" t="s">
        <v>120</v>
      </c>
      <c r="M22" s="413"/>
      <c r="N22" s="413"/>
      <c r="O22" s="215">
        <v>0</v>
      </c>
      <c r="P22" s="215">
        <v>0</v>
      </c>
      <c r="Q22" s="27"/>
    </row>
    <row r="23" spans="1:17">
      <c r="A23" s="30"/>
      <c r="B23" s="128"/>
      <c r="C23" s="216"/>
      <c r="D23" s="412" t="s">
        <v>46</v>
      </c>
      <c r="E23" s="412"/>
      <c r="F23" s="412"/>
      <c r="G23" s="215">
        <v>0</v>
      </c>
      <c r="H23" s="215">
        <v>0</v>
      </c>
      <c r="I23" s="30"/>
      <c r="J23" s="30"/>
      <c r="K23" s="129"/>
      <c r="L23" s="413" t="s">
        <v>122</v>
      </c>
      <c r="M23" s="413"/>
      <c r="N23" s="413"/>
      <c r="O23" s="215">
        <v>0</v>
      </c>
      <c r="P23" s="215">
        <v>0</v>
      </c>
      <c r="Q23" s="27"/>
    </row>
    <row r="24" spans="1:17" ht="26.25" customHeight="1">
      <c r="A24" s="30"/>
      <c r="B24" s="128"/>
      <c r="C24" s="216"/>
      <c r="D24" s="412" t="s">
        <v>48</v>
      </c>
      <c r="E24" s="412"/>
      <c r="F24" s="412"/>
      <c r="G24" s="215">
        <v>0</v>
      </c>
      <c r="H24" s="215">
        <v>0</v>
      </c>
      <c r="I24" s="30"/>
      <c r="J24" s="30"/>
      <c r="K24" s="23"/>
      <c r="L24" s="413" t="s">
        <v>181</v>
      </c>
      <c r="M24" s="413"/>
      <c r="N24" s="413"/>
      <c r="O24" s="215">
        <v>0</v>
      </c>
      <c r="P24" s="215">
        <v>0</v>
      </c>
      <c r="Q24" s="27"/>
    </row>
    <row r="25" spans="1:17">
      <c r="A25" s="30"/>
      <c r="B25" s="128"/>
      <c r="C25" s="129"/>
      <c r="D25" s="412" t="s">
        <v>53</v>
      </c>
      <c r="E25" s="412"/>
      <c r="F25" s="412"/>
      <c r="G25" s="215">
        <v>0</v>
      </c>
      <c r="H25" s="215">
        <v>0</v>
      </c>
      <c r="I25" s="30"/>
      <c r="J25" s="30"/>
      <c r="K25" s="212"/>
      <c r="L25" s="23"/>
      <c r="M25" s="23"/>
      <c r="N25" s="23"/>
      <c r="O25" s="23"/>
      <c r="P25" s="23"/>
      <c r="Q25" s="27"/>
    </row>
    <row r="26" spans="1:17">
      <c r="A26" s="30"/>
      <c r="B26" s="128"/>
      <c r="C26" s="216"/>
      <c r="D26" s="412" t="s">
        <v>182</v>
      </c>
      <c r="E26" s="412"/>
      <c r="F26" s="412"/>
      <c r="G26" s="215">
        <v>0</v>
      </c>
      <c r="H26" s="215">
        <v>0</v>
      </c>
      <c r="I26" s="30"/>
      <c r="J26" s="30"/>
      <c r="K26" s="411" t="s">
        <v>183</v>
      </c>
      <c r="L26" s="411"/>
      <c r="M26" s="411"/>
      <c r="N26" s="411"/>
      <c r="O26" s="214">
        <f>O16-O21</f>
        <v>0</v>
      </c>
      <c r="P26" s="214">
        <f>P16-P21</f>
        <v>0</v>
      </c>
      <c r="Q26" s="27"/>
    </row>
    <row r="27" spans="1:17">
      <c r="A27" s="30"/>
      <c r="B27" s="128"/>
      <c r="C27" s="129"/>
      <c r="D27" s="412" t="s">
        <v>184</v>
      </c>
      <c r="E27" s="412"/>
      <c r="F27" s="158"/>
      <c r="G27" s="215">
        <v>0</v>
      </c>
      <c r="H27" s="215">
        <v>0</v>
      </c>
      <c r="I27" s="30"/>
      <c r="J27" s="30"/>
      <c r="K27" s="23"/>
      <c r="L27" s="23"/>
      <c r="M27" s="23"/>
      <c r="N27" s="23"/>
      <c r="O27" s="23"/>
      <c r="P27" s="23"/>
      <c r="Q27" s="27"/>
    </row>
    <row r="28" spans="1:17">
      <c r="A28" s="30"/>
      <c r="B28" s="128"/>
      <c r="C28" s="129"/>
      <c r="D28" s="30"/>
      <c r="E28" s="129"/>
      <c r="F28" s="129"/>
      <c r="G28" s="212"/>
      <c r="H28" s="212"/>
      <c r="I28" s="30"/>
      <c r="J28" s="23"/>
      <c r="K28" s="23"/>
      <c r="L28" s="23"/>
      <c r="M28" s="23"/>
      <c r="N28" s="23"/>
      <c r="O28" s="23"/>
      <c r="P28" s="23"/>
      <c r="Q28" s="27"/>
    </row>
    <row r="29" spans="1:17">
      <c r="A29" s="30"/>
      <c r="B29" s="128"/>
      <c r="C29" s="411" t="s">
        <v>153</v>
      </c>
      <c r="D29" s="411"/>
      <c r="E29" s="411"/>
      <c r="F29" s="411"/>
      <c r="G29" s="214">
        <f>SUM(G30:G45)</f>
        <v>0</v>
      </c>
      <c r="H29" s="214">
        <f>SUM(H30:H45)</f>
        <v>0</v>
      </c>
      <c r="I29" s="30"/>
      <c r="J29" s="411" t="s">
        <v>185</v>
      </c>
      <c r="K29" s="411"/>
      <c r="L29" s="411"/>
      <c r="M29" s="411"/>
      <c r="N29" s="411"/>
      <c r="O29" s="213"/>
      <c r="P29" s="213"/>
      <c r="Q29" s="27"/>
    </row>
    <row r="30" spans="1:17">
      <c r="A30" s="30"/>
      <c r="B30" s="128"/>
      <c r="C30" s="217"/>
      <c r="D30" s="412" t="s">
        <v>186</v>
      </c>
      <c r="E30" s="412"/>
      <c r="F30" s="412"/>
      <c r="G30" s="215">
        <v>0</v>
      </c>
      <c r="H30" s="215">
        <v>0</v>
      </c>
      <c r="I30" s="30"/>
      <c r="J30" s="30"/>
      <c r="K30" s="129"/>
      <c r="L30" s="129"/>
      <c r="M30" s="129"/>
      <c r="N30" s="129"/>
      <c r="O30" s="213"/>
      <c r="P30" s="213"/>
      <c r="Q30" s="27"/>
    </row>
    <row r="31" spans="1:17">
      <c r="A31" s="30"/>
      <c r="B31" s="128"/>
      <c r="C31" s="217"/>
      <c r="D31" s="412" t="s">
        <v>38</v>
      </c>
      <c r="E31" s="412"/>
      <c r="F31" s="412"/>
      <c r="G31" s="215">
        <v>0</v>
      </c>
      <c r="H31" s="215">
        <v>0</v>
      </c>
      <c r="I31" s="30"/>
      <c r="J31" s="23"/>
      <c r="K31" s="411" t="s">
        <v>152</v>
      </c>
      <c r="L31" s="411"/>
      <c r="M31" s="411"/>
      <c r="N31" s="411"/>
      <c r="O31" s="214">
        <f>O32+O35+O36</f>
        <v>0</v>
      </c>
      <c r="P31" s="214">
        <f>P32+P35+P36</f>
        <v>0</v>
      </c>
      <c r="Q31" s="27"/>
    </row>
    <row r="32" spans="1:17">
      <c r="A32" s="30"/>
      <c r="B32" s="128"/>
      <c r="C32" s="217"/>
      <c r="D32" s="412" t="s">
        <v>40</v>
      </c>
      <c r="E32" s="412"/>
      <c r="F32" s="412"/>
      <c r="G32" s="215">
        <v>0</v>
      </c>
      <c r="H32" s="215">
        <v>0</v>
      </c>
      <c r="I32" s="30"/>
      <c r="J32" s="30"/>
      <c r="K32" s="23"/>
      <c r="L32" s="413" t="s">
        <v>187</v>
      </c>
      <c r="M32" s="413"/>
      <c r="N32" s="413"/>
      <c r="O32" s="215">
        <f>SUM(O33:O34)</f>
        <v>0</v>
      </c>
      <c r="P32" s="215">
        <f>SUM(P33:P34)</f>
        <v>0</v>
      </c>
      <c r="Q32" s="27"/>
    </row>
    <row r="33" spans="1:17">
      <c r="A33" s="30"/>
      <c r="B33" s="128"/>
      <c r="C33" s="129"/>
      <c r="D33" s="412" t="s">
        <v>45</v>
      </c>
      <c r="E33" s="412"/>
      <c r="F33" s="412"/>
      <c r="G33" s="215">
        <v>0</v>
      </c>
      <c r="H33" s="215">
        <v>0</v>
      </c>
      <c r="I33" s="30"/>
      <c r="J33" s="30"/>
      <c r="K33" s="217"/>
      <c r="L33" s="413" t="s">
        <v>188</v>
      </c>
      <c r="M33" s="413"/>
      <c r="N33" s="413"/>
      <c r="O33" s="215">
        <v>0</v>
      </c>
      <c r="P33" s="215">
        <v>0</v>
      </c>
      <c r="Q33" s="27"/>
    </row>
    <row r="34" spans="1:17">
      <c r="A34" s="30"/>
      <c r="B34" s="128"/>
      <c r="C34" s="217"/>
      <c r="D34" s="412" t="s">
        <v>189</v>
      </c>
      <c r="E34" s="412"/>
      <c r="F34" s="412"/>
      <c r="G34" s="215">
        <v>0</v>
      </c>
      <c r="H34" s="215">
        <v>0</v>
      </c>
      <c r="I34" s="30"/>
      <c r="J34" s="30"/>
      <c r="K34" s="217"/>
      <c r="L34" s="413" t="s">
        <v>190</v>
      </c>
      <c r="M34" s="413"/>
      <c r="N34" s="413"/>
      <c r="O34" s="215">
        <v>0</v>
      </c>
      <c r="P34" s="215">
        <v>0</v>
      </c>
      <c r="Q34" s="27"/>
    </row>
    <row r="35" spans="1:17" ht="15" customHeight="1">
      <c r="A35" s="30"/>
      <c r="B35" s="128"/>
      <c r="C35" s="217"/>
      <c r="D35" s="412" t="s">
        <v>191</v>
      </c>
      <c r="E35" s="412"/>
      <c r="F35" s="412"/>
      <c r="G35" s="215">
        <v>0</v>
      </c>
      <c r="H35" s="215">
        <v>0</v>
      </c>
      <c r="I35" s="30"/>
      <c r="J35" s="30"/>
      <c r="K35" s="217"/>
      <c r="L35" s="413" t="s">
        <v>192</v>
      </c>
      <c r="M35" s="413"/>
      <c r="N35" s="413"/>
      <c r="O35" s="215">
        <v>0</v>
      </c>
      <c r="P35" s="215">
        <v>0</v>
      </c>
      <c r="Q35" s="27"/>
    </row>
    <row r="36" spans="1:17" ht="15" customHeight="1">
      <c r="A36" s="30"/>
      <c r="B36" s="128"/>
      <c r="C36" s="217"/>
      <c r="D36" s="412" t="s">
        <v>50</v>
      </c>
      <c r="E36" s="412"/>
      <c r="F36" s="412"/>
      <c r="G36" s="215">
        <v>0</v>
      </c>
      <c r="H36" s="215">
        <v>0</v>
      </c>
      <c r="I36" s="30"/>
      <c r="J36" s="30"/>
      <c r="K36" s="212"/>
      <c r="L36" s="413"/>
      <c r="M36" s="413"/>
      <c r="N36" s="413"/>
      <c r="O36" s="215"/>
      <c r="P36" s="215"/>
      <c r="Q36" s="27"/>
    </row>
    <row r="37" spans="1:17" ht="15" customHeight="1">
      <c r="A37" s="30"/>
      <c r="B37" s="128"/>
      <c r="C37" s="217"/>
      <c r="D37" s="412" t="s">
        <v>52</v>
      </c>
      <c r="E37" s="412"/>
      <c r="F37" s="412"/>
      <c r="G37" s="215">
        <v>0</v>
      </c>
      <c r="H37" s="215">
        <v>0</v>
      </c>
      <c r="I37" s="30"/>
      <c r="J37" s="30"/>
      <c r="K37" s="212"/>
      <c r="L37" s="23"/>
      <c r="M37" s="23"/>
      <c r="N37" s="23"/>
      <c r="O37" s="23"/>
      <c r="P37" s="23"/>
      <c r="Q37" s="27"/>
    </row>
    <row r="38" spans="1:17" ht="15" customHeight="1">
      <c r="A38" s="30"/>
      <c r="B38" s="128"/>
      <c r="C38" s="217"/>
      <c r="D38" s="412" t="s">
        <v>54</v>
      </c>
      <c r="E38" s="412"/>
      <c r="F38" s="412"/>
      <c r="G38" s="215">
        <v>0</v>
      </c>
      <c r="H38" s="215">
        <v>0</v>
      </c>
      <c r="I38" s="30"/>
      <c r="J38" s="30"/>
      <c r="K38" s="411" t="s">
        <v>153</v>
      </c>
      <c r="L38" s="411"/>
      <c r="M38" s="411"/>
      <c r="N38" s="411"/>
      <c r="O38" s="214">
        <f>O39+O42+O43</f>
        <v>0</v>
      </c>
      <c r="P38" s="214">
        <f>P39+P42+P43</f>
        <v>0</v>
      </c>
      <c r="Q38" s="27"/>
    </row>
    <row r="39" spans="1:17" ht="15" customHeight="1">
      <c r="A39" s="30"/>
      <c r="B39" s="128"/>
      <c r="C39" s="217"/>
      <c r="D39" s="412" t="s">
        <v>56</v>
      </c>
      <c r="E39" s="412"/>
      <c r="F39" s="412"/>
      <c r="G39" s="215">
        <v>0</v>
      </c>
      <c r="H39" s="215">
        <v>0</v>
      </c>
      <c r="I39" s="30"/>
      <c r="J39" s="23"/>
      <c r="K39" s="23"/>
      <c r="L39" s="413" t="s">
        <v>193</v>
      </c>
      <c r="M39" s="413"/>
      <c r="N39" s="413"/>
      <c r="O39" s="215">
        <f>SUM(O40:O41)</f>
        <v>0</v>
      </c>
      <c r="P39" s="215">
        <f>SUM(P40:P41)</f>
        <v>0</v>
      </c>
      <c r="Q39" s="27"/>
    </row>
    <row r="40" spans="1:17" ht="15" customHeight="1">
      <c r="A40" s="30"/>
      <c r="B40" s="128"/>
      <c r="C40" s="217"/>
      <c r="D40" s="412" t="s">
        <v>57</v>
      </c>
      <c r="E40" s="412"/>
      <c r="F40" s="412"/>
      <c r="G40" s="215">
        <v>0</v>
      </c>
      <c r="H40" s="215">
        <v>0</v>
      </c>
      <c r="I40" s="30"/>
      <c r="J40" s="30"/>
      <c r="K40" s="23"/>
      <c r="L40" s="413" t="s">
        <v>188</v>
      </c>
      <c r="M40" s="413"/>
      <c r="N40" s="413"/>
      <c r="O40" s="215">
        <v>0</v>
      </c>
      <c r="P40" s="215">
        <v>0</v>
      </c>
      <c r="Q40" s="27"/>
    </row>
    <row r="41" spans="1:17" ht="15" customHeight="1">
      <c r="A41" s="30"/>
      <c r="B41" s="128"/>
      <c r="C41" s="217"/>
      <c r="D41" s="412" t="s">
        <v>59</v>
      </c>
      <c r="E41" s="412"/>
      <c r="F41" s="412"/>
      <c r="G41" s="215">
        <v>0</v>
      </c>
      <c r="H41" s="215">
        <v>0</v>
      </c>
      <c r="I41" s="30"/>
      <c r="J41" s="30"/>
      <c r="K41" s="217"/>
      <c r="L41" s="413" t="s">
        <v>190</v>
      </c>
      <c r="M41" s="413"/>
      <c r="N41" s="413"/>
      <c r="O41" s="215">
        <v>0</v>
      </c>
      <c r="P41" s="215">
        <v>0</v>
      </c>
      <c r="Q41" s="27"/>
    </row>
    <row r="42" spans="1:17" ht="15" customHeight="1">
      <c r="A42" s="30"/>
      <c r="B42" s="128"/>
      <c r="C42" s="217"/>
      <c r="D42" s="412" t="s">
        <v>194</v>
      </c>
      <c r="E42" s="412"/>
      <c r="F42" s="412"/>
      <c r="G42" s="215">
        <v>0</v>
      </c>
      <c r="H42" s="215">
        <v>0</v>
      </c>
      <c r="I42" s="30"/>
      <c r="J42" s="30"/>
      <c r="K42" s="217"/>
      <c r="L42" s="413" t="s">
        <v>195</v>
      </c>
      <c r="M42" s="413"/>
      <c r="N42" s="413"/>
      <c r="O42" s="215">
        <v>0</v>
      </c>
      <c r="P42" s="215">
        <v>0</v>
      </c>
      <c r="Q42" s="27"/>
    </row>
    <row r="43" spans="1:17" ht="15" customHeight="1">
      <c r="A43" s="30"/>
      <c r="B43" s="128"/>
      <c r="C43" s="129"/>
      <c r="D43" s="412" t="s">
        <v>170</v>
      </c>
      <c r="E43" s="412"/>
      <c r="F43" s="412"/>
      <c r="G43" s="215">
        <v>0</v>
      </c>
      <c r="H43" s="215">
        <v>0</v>
      </c>
      <c r="I43" s="30"/>
      <c r="J43" s="30"/>
      <c r="K43" s="217"/>
      <c r="L43" s="413"/>
      <c r="M43" s="413"/>
      <c r="N43" s="413"/>
      <c r="O43" s="215"/>
      <c r="P43" s="215"/>
      <c r="Q43" s="27"/>
    </row>
    <row r="44" spans="1:17" ht="15" customHeight="1">
      <c r="A44" s="30"/>
      <c r="B44" s="128"/>
      <c r="C44" s="217"/>
      <c r="D44" s="412" t="s">
        <v>67</v>
      </c>
      <c r="E44" s="412"/>
      <c r="F44" s="412"/>
      <c r="G44" s="215">
        <v>0</v>
      </c>
      <c r="H44" s="215">
        <v>0</v>
      </c>
      <c r="I44" s="30"/>
      <c r="J44" s="30"/>
      <c r="K44" s="212"/>
      <c r="L44" s="23"/>
      <c r="M44" s="23"/>
      <c r="N44" s="23"/>
      <c r="O44" s="23"/>
      <c r="P44" s="23"/>
      <c r="Q44" s="27"/>
    </row>
    <row r="45" spans="1:17" ht="15" customHeight="1">
      <c r="A45" s="30"/>
      <c r="B45" s="128"/>
      <c r="C45" s="217"/>
      <c r="D45" s="412" t="s">
        <v>196</v>
      </c>
      <c r="E45" s="412"/>
      <c r="F45" s="412"/>
      <c r="G45" s="215">
        <v>0</v>
      </c>
      <c r="H45" s="215">
        <v>0</v>
      </c>
      <c r="I45" s="30"/>
      <c r="J45" s="30"/>
      <c r="K45" s="411" t="s">
        <v>197</v>
      </c>
      <c r="L45" s="411"/>
      <c r="M45" s="411"/>
      <c r="N45" s="411"/>
      <c r="O45" s="214">
        <f>O31-O38</f>
        <v>0</v>
      </c>
      <c r="P45" s="214">
        <f>P31-P38</f>
        <v>0</v>
      </c>
      <c r="Q45" s="27"/>
    </row>
    <row r="46" spans="1:17" ht="15" customHeight="1">
      <c r="A46" s="30"/>
      <c r="B46" s="128"/>
      <c r="C46" s="217"/>
      <c r="D46" s="23"/>
      <c r="E46" s="23"/>
      <c r="F46" s="23"/>
      <c r="G46" s="23"/>
      <c r="H46" s="23"/>
      <c r="I46" s="30"/>
      <c r="J46" s="30"/>
      <c r="K46" s="212"/>
      <c r="L46" s="212"/>
      <c r="M46" s="212"/>
      <c r="N46" s="212"/>
      <c r="O46" s="213"/>
      <c r="P46" s="213"/>
      <c r="Q46" s="27"/>
    </row>
    <row r="47" spans="1:17" ht="17.25" customHeight="1">
      <c r="A47" s="30"/>
      <c r="B47" s="128"/>
      <c r="C47" s="129"/>
      <c r="D47" s="30"/>
      <c r="E47" s="129"/>
      <c r="F47" s="129"/>
      <c r="G47" s="212"/>
      <c r="H47" s="212"/>
      <c r="I47" s="30"/>
      <c r="J47" s="30"/>
      <c r="K47" s="212"/>
      <c r="L47" s="212"/>
      <c r="M47" s="212"/>
      <c r="N47" s="212"/>
      <c r="O47" s="213"/>
      <c r="P47" s="213"/>
      <c r="Q47" s="27"/>
    </row>
    <row r="48" spans="1:17" s="222" customFormat="1" ht="25.5" customHeight="1">
      <c r="A48" s="218"/>
      <c r="B48" s="219"/>
      <c r="C48" s="411" t="s">
        <v>198</v>
      </c>
      <c r="D48" s="411"/>
      <c r="E48" s="411"/>
      <c r="F48" s="411"/>
      <c r="G48" s="220">
        <f>G16-G29</f>
        <v>0</v>
      </c>
      <c r="H48" s="220">
        <f>H16-H29</f>
        <v>0</v>
      </c>
      <c r="I48" s="218"/>
      <c r="J48" s="408" t="s">
        <v>199</v>
      </c>
      <c r="K48" s="408"/>
      <c r="L48" s="408"/>
      <c r="M48" s="408"/>
      <c r="N48" s="408"/>
      <c r="O48" s="220">
        <f>G48+O26+O45</f>
        <v>0</v>
      </c>
      <c r="P48" s="220">
        <f>H48+P26+P45</f>
        <v>0</v>
      </c>
      <c r="Q48" s="221"/>
    </row>
    <row r="49" spans="1:17" s="222" customFormat="1" ht="25.5" customHeight="1">
      <c r="A49" s="218"/>
      <c r="B49" s="219"/>
      <c r="C49" s="217"/>
      <c r="D49" s="217"/>
      <c r="E49" s="217"/>
      <c r="F49" s="217"/>
      <c r="G49" s="220"/>
      <c r="H49" s="220"/>
      <c r="I49" s="218"/>
      <c r="J49" s="223"/>
      <c r="K49" s="223"/>
      <c r="L49" s="223"/>
      <c r="M49" s="223"/>
      <c r="N49" s="223"/>
      <c r="O49" s="220"/>
      <c r="P49" s="220"/>
      <c r="Q49" s="221"/>
    </row>
    <row r="50" spans="1:17" s="222" customFormat="1">
      <c r="A50" s="218"/>
      <c r="B50" s="219"/>
      <c r="C50" s="217"/>
      <c r="D50" s="217"/>
      <c r="E50" s="217"/>
      <c r="F50" s="217"/>
      <c r="G50" s="220"/>
      <c r="H50" s="220"/>
      <c r="I50" s="218"/>
      <c r="J50" s="408" t="s">
        <v>200</v>
      </c>
      <c r="K50" s="408"/>
      <c r="L50" s="408"/>
      <c r="M50" s="408"/>
      <c r="N50" s="408"/>
      <c r="O50" s="224">
        <v>0</v>
      </c>
      <c r="P50" s="224">
        <v>0</v>
      </c>
      <c r="Q50" s="221"/>
    </row>
    <row r="51" spans="1:17" s="222" customFormat="1">
      <c r="A51" s="218"/>
      <c r="B51" s="219"/>
      <c r="C51" s="217"/>
      <c r="D51" s="217"/>
      <c r="E51" s="217"/>
      <c r="F51" s="217"/>
      <c r="G51" s="220"/>
      <c r="H51" s="220"/>
      <c r="I51" s="218"/>
      <c r="J51" s="408" t="s">
        <v>201</v>
      </c>
      <c r="K51" s="408"/>
      <c r="L51" s="408"/>
      <c r="M51" s="408"/>
      <c r="N51" s="408"/>
      <c r="O51" s="225">
        <f>+O48+O50</f>
        <v>0</v>
      </c>
      <c r="P51" s="225">
        <f>+P48+P50</f>
        <v>0</v>
      </c>
      <c r="Q51" s="221"/>
    </row>
    <row r="52" spans="1:17" s="222" customFormat="1" ht="9.75" customHeight="1">
      <c r="A52" s="218"/>
      <c r="B52" s="219"/>
      <c r="C52" s="217"/>
      <c r="D52" s="217"/>
      <c r="E52" s="217"/>
      <c r="F52" s="217"/>
      <c r="G52" s="220"/>
      <c r="H52" s="220"/>
      <c r="I52" s="218"/>
      <c r="J52" s="223"/>
      <c r="K52" s="223"/>
      <c r="L52" s="223"/>
      <c r="M52" s="223"/>
      <c r="N52" s="223"/>
      <c r="O52" s="220"/>
      <c r="P52" s="220"/>
      <c r="Q52" s="221"/>
    </row>
    <row r="53" spans="1:17" ht="6" customHeight="1">
      <c r="A53" s="30"/>
      <c r="B53" s="226"/>
      <c r="C53" s="227"/>
      <c r="D53" s="227"/>
      <c r="E53" s="227"/>
      <c r="F53" s="227"/>
      <c r="G53" s="228"/>
      <c r="H53" s="228"/>
      <c r="I53" s="136"/>
      <c r="J53" s="51"/>
      <c r="K53" s="51"/>
      <c r="L53" s="51"/>
      <c r="M53" s="51"/>
      <c r="N53" s="51"/>
      <c r="O53" s="51"/>
      <c r="P53" s="51"/>
      <c r="Q53" s="53"/>
    </row>
    <row r="54" spans="1:17" ht="6" customHeight="1">
      <c r="A54" s="30"/>
      <c r="I54" s="30"/>
      <c r="J54" s="30"/>
      <c r="K54" s="212"/>
      <c r="L54" s="212"/>
      <c r="M54" s="212"/>
      <c r="N54" s="212"/>
      <c r="O54" s="213"/>
      <c r="P54" s="213"/>
      <c r="Q54" s="23"/>
    </row>
    <row r="55" spans="1:17" ht="6" customHeight="1">
      <c r="A55" s="30"/>
      <c r="I55" s="30"/>
      <c r="J55" s="23"/>
      <c r="K55" s="23"/>
      <c r="L55" s="23"/>
      <c r="M55" s="23"/>
      <c r="N55" s="23"/>
      <c r="O55" s="23"/>
      <c r="P55" s="23"/>
      <c r="Q55" s="23"/>
    </row>
    <row r="56" spans="1:17" ht="15" customHeight="1">
      <c r="A56" s="23"/>
      <c r="B56" s="38" t="s">
        <v>86</v>
      </c>
      <c r="C56" s="38"/>
      <c r="D56" s="38"/>
      <c r="E56" s="38"/>
      <c r="F56" s="38"/>
      <c r="G56" s="38"/>
      <c r="H56" s="38"/>
      <c r="I56" s="38"/>
      <c r="J56" s="38"/>
      <c r="K56" s="23"/>
      <c r="L56" s="23"/>
      <c r="M56" s="23"/>
      <c r="N56" s="23"/>
      <c r="O56" s="23"/>
      <c r="P56" s="23"/>
      <c r="Q56" s="23"/>
    </row>
    <row r="57" spans="1:17" ht="9.75" customHeight="1">
      <c r="A57" s="23"/>
      <c r="B57" s="38"/>
      <c r="C57" s="59"/>
      <c r="D57" s="60"/>
      <c r="E57" s="60"/>
      <c r="F57" s="23"/>
      <c r="G57" s="61"/>
      <c r="H57" s="59"/>
      <c r="I57" s="60"/>
      <c r="J57" s="60"/>
      <c r="K57" s="23"/>
      <c r="L57" s="23"/>
      <c r="M57" s="23"/>
      <c r="N57" s="23"/>
      <c r="O57" s="23"/>
      <c r="P57" s="23"/>
      <c r="Q57" s="23"/>
    </row>
    <row r="58" spans="1:17" ht="40.5" customHeight="1">
      <c r="A58" s="23"/>
      <c r="B58" s="38"/>
      <c r="C58" s="59"/>
      <c r="D58" s="409"/>
      <c r="E58" s="409"/>
      <c r="F58" s="409"/>
      <c r="G58" s="409"/>
      <c r="H58" s="59"/>
      <c r="I58" s="60"/>
      <c r="J58" s="60"/>
      <c r="K58" s="23"/>
      <c r="L58" s="410"/>
      <c r="M58" s="410"/>
      <c r="N58" s="410"/>
      <c r="O58" s="410"/>
      <c r="P58" s="23"/>
      <c r="Q58" s="23"/>
    </row>
    <row r="59" spans="1:17" ht="14.1" customHeight="1">
      <c r="A59" s="23"/>
      <c r="B59" s="63"/>
      <c r="C59" s="23"/>
      <c r="D59" s="387" t="s">
        <v>87</v>
      </c>
      <c r="E59" s="387"/>
      <c r="F59" s="387"/>
      <c r="G59" s="387"/>
      <c r="H59" s="23"/>
      <c r="I59" s="64"/>
      <c r="J59" s="23"/>
      <c r="K59" s="22"/>
      <c r="L59" s="387" t="s">
        <v>88</v>
      </c>
      <c r="M59" s="387"/>
      <c r="N59" s="387"/>
      <c r="O59" s="387"/>
      <c r="P59" s="23"/>
      <c r="Q59" s="23"/>
    </row>
    <row r="60" spans="1:17" ht="14.1" customHeight="1">
      <c r="A60" s="23"/>
      <c r="B60" s="65"/>
      <c r="C60" s="23"/>
      <c r="D60" s="383" t="s">
        <v>89</v>
      </c>
      <c r="E60" s="383"/>
      <c r="F60" s="383"/>
      <c r="G60" s="383"/>
      <c r="H60" s="23"/>
      <c r="I60" s="64"/>
      <c r="J60" s="23"/>
      <c r="L60" s="383" t="s">
        <v>90</v>
      </c>
      <c r="M60" s="383"/>
      <c r="N60" s="383"/>
      <c r="O60" s="383"/>
      <c r="P60" s="23"/>
      <c r="Q60" s="23"/>
    </row>
    <row r="61" spans="1:17"/>
    <row r="62" spans="1:17"/>
    <row r="63" spans="1:17"/>
    <row r="64" spans="1:17"/>
    <row r="65" s="207" customFormat="1"/>
    <row r="66" s="207" customFormat="1"/>
    <row r="67" s="207" customFormat="1"/>
    <row r="68" s="207" customFormat="1"/>
    <row r="69" s="207" customFormat="1"/>
    <row r="70" s="207" customFormat="1"/>
    <row r="71" s="207" customFormat="1"/>
    <row r="72" s="207" customFormat="1"/>
    <row r="73" s="207" customFormat="1"/>
    <row r="74" s="207" customFormat="1" hidden="1"/>
    <row r="75" s="207" customFormat="1"/>
    <row r="76" s="207" customFormat="1" hidden="1"/>
    <row r="77" s="207" customFormat="1" hidden="1"/>
    <row r="78" s="207" customFormat="1" hidden="1"/>
  </sheetData>
  <mergeCells count="66">
    <mergeCell ref="B11:E11"/>
    <mergeCell ref="J11:M11"/>
    <mergeCell ref="B14:F14"/>
    <mergeCell ref="J14:N14"/>
    <mergeCell ref="C16:F16"/>
    <mergeCell ref="K16:N16"/>
    <mergeCell ref="D23:F23"/>
    <mergeCell ref="L23:N23"/>
    <mergeCell ref="D17:F17"/>
    <mergeCell ref="L17:N17"/>
    <mergeCell ref="D18:F18"/>
    <mergeCell ref="L18:N18"/>
    <mergeCell ref="D19:F19"/>
    <mergeCell ref="L19:N19"/>
    <mergeCell ref="D20:F20"/>
    <mergeCell ref="D21:F21"/>
    <mergeCell ref="K21:N21"/>
    <mergeCell ref="D22:F22"/>
    <mergeCell ref="L22:N22"/>
    <mergeCell ref="D32:F32"/>
    <mergeCell ref="L32:N32"/>
    <mergeCell ref="D24:F24"/>
    <mergeCell ref="L24:N24"/>
    <mergeCell ref="D25:F25"/>
    <mergeCell ref="D26:F26"/>
    <mergeCell ref="K26:N26"/>
    <mergeCell ref="D27:E27"/>
    <mergeCell ref="C29:F29"/>
    <mergeCell ref="J29:N29"/>
    <mergeCell ref="D30:F30"/>
    <mergeCell ref="D31:F31"/>
    <mergeCell ref="K31:N31"/>
    <mergeCell ref="D39:F39"/>
    <mergeCell ref="L39:N39"/>
    <mergeCell ref="D33:F33"/>
    <mergeCell ref="L33:N33"/>
    <mergeCell ref="D34:F34"/>
    <mergeCell ref="L34:N34"/>
    <mergeCell ref="D35:F35"/>
    <mergeCell ref="L35:N35"/>
    <mergeCell ref="D36:F36"/>
    <mergeCell ref="L36:N36"/>
    <mergeCell ref="D37:F37"/>
    <mergeCell ref="D38:F38"/>
    <mergeCell ref="K38:N38"/>
    <mergeCell ref="C48:F48"/>
    <mergeCell ref="J48:N48"/>
    <mergeCell ref="D40:F40"/>
    <mergeCell ref="L40:N40"/>
    <mergeCell ref="D41:F41"/>
    <mergeCell ref="L41:N41"/>
    <mergeCell ref="D42:F42"/>
    <mergeCell ref="L42:N42"/>
    <mergeCell ref="D43:F43"/>
    <mergeCell ref="L43:N43"/>
    <mergeCell ref="D44:F44"/>
    <mergeCell ref="D45:F45"/>
    <mergeCell ref="K45:N45"/>
    <mergeCell ref="D60:G60"/>
    <mergeCell ref="L60:O60"/>
    <mergeCell ref="J50:N50"/>
    <mergeCell ref="J51:N51"/>
    <mergeCell ref="D58:G58"/>
    <mergeCell ref="L58:O58"/>
    <mergeCell ref="D59:G59"/>
    <mergeCell ref="L59:O59"/>
  </mergeCells>
  <pageMargins left="0.70866141732283472" right="0.70866141732283472" top="0.74803149606299213" bottom="0.74803149606299213" header="0.31496062992125984" footer="0.31496062992125984"/>
  <pageSetup scale="54"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WVS51"/>
  <sheetViews>
    <sheetView topLeftCell="A16" workbookViewId="0">
      <selection activeCell="C34" sqref="C34:D34"/>
    </sheetView>
  </sheetViews>
  <sheetFormatPr baseColWidth="10" defaultColWidth="0" defaultRowHeight="15" zeroHeight="1"/>
  <cols>
    <col min="1" max="1" width="2.140625" style="16" customWidth="1"/>
    <col min="2" max="2" width="3" style="16" customWidth="1"/>
    <col min="3" max="3" width="23" style="16" customWidth="1"/>
    <col min="4" max="4" width="27.5703125" style="16" customWidth="1"/>
    <col min="5" max="9" width="21" style="16" customWidth="1"/>
    <col min="10" max="10" width="3" style="16" customWidth="1"/>
    <col min="11" max="11" width="2.5703125" style="16" customWidth="1"/>
    <col min="12" max="18" width="0" style="16" hidden="1" customWidth="1"/>
    <col min="19" max="256" width="11.42578125" style="16" hidden="1"/>
    <col min="257" max="257" width="2.140625" style="16" customWidth="1"/>
    <col min="258" max="258" width="3" style="16" customWidth="1"/>
    <col min="259" max="259" width="23" style="16" customWidth="1"/>
    <col min="260" max="260" width="27.5703125" style="16" customWidth="1"/>
    <col min="261" max="265" width="21" style="16" customWidth="1"/>
    <col min="266" max="266" width="3" style="16" customWidth="1"/>
    <col min="267" max="267" width="2.5703125" style="16" customWidth="1"/>
    <col min="268" max="274" width="11.42578125" style="16" hidden="1" customWidth="1"/>
    <col min="275" max="512" width="11.42578125" style="16" hidden="1"/>
    <col min="513" max="513" width="2.140625" style="16" customWidth="1"/>
    <col min="514" max="514" width="3" style="16" customWidth="1"/>
    <col min="515" max="515" width="23" style="16" customWidth="1"/>
    <col min="516" max="516" width="27.5703125" style="16" customWidth="1"/>
    <col min="517" max="521" width="21" style="16" customWidth="1"/>
    <col min="522" max="522" width="3" style="16" customWidth="1"/>
    <col min="523" max="523" width="2.5703125" style="16" customWidth="1"/>
    <col min="524" max="530" width="11.42578125" style="16" hidden="1" customWidth="1"/>
    <col min="531" max="768" width="11.42578125" style="16" hidden="1"/>
    <col min="769" max="769" width="2.140625" style="16" customWidth="1"/>
    <col min="770" max="770" width="3" style="16" customWidth="1"/>
    <col min="771" max="771" width="23" style="16" customWidth="1"/>
    <col min="772" max="772" width="27.5703125" style="16" customWidth="1"/>
    <col min="773" max="777" width="21" style="16" customWidth="1"/>
    <col min="778" max="778" width="3" style="16" customWidth="1"/>
    <col min="779" max="779" width="2.5703125" style="16" customWidth="1"/>
    <col min="780" max="786" width="11.42578125" style="16" hidden="1" customWidth="1"/>
    <col min="787" max="1024" width="11.42578125" style="16" hidden="1"/>
    <col min="1025" max="1025" width="2.140625" style="16" customWidth="1"/>
    <col min="1026" max="1026" width="3" style="16" customWidth="1"/>
    <col min="1027" max="1027" width="23" style="16" customWidth="1"/>
    <col min="1028" max="1028" width="27.5703125" style="16" customWidth="1"/>
    <col min="1029" max="1033" width="21" style="16" customWidth="1"/>
    <col min="1034" max="1034" width="3" style="16" customWidth="1"/>
    <col min="1035" max="1035" width="2.5703125" style="16" customWidth="1"/>
    <col min="1036" max="1042" width="11.42578125" style="16" hidden="1" customWidth="1"/>
    <col min="1043" max="1280" width="11.42578125" style="16" hidden="1"/>
    <col min="1281" max="1281" width="2.140625" style="16" customWidth="1"/>
    <col min="1282" max="1282" width="3" style="16" customWidth="1"/>
    <col min="1283" max="1283" width="23" style="16" customWidth="1"/>
    <col min="1284" max="1284" width="27.5703125" style="16" customWidth="1"/>
    <col min="1285" max="1289" width="21" style="16" customWidth="1"/>
    <col min="1290" max="1290" width="3" style="16" customWidth="1"/>
    <col min="1291" max="1291" width="2.5703125" style="16" customWidth="1"/>
    <col min="1292" max="1298" width="11.42578125" style="16" hidden="1" customWidth="1"/>
    <col min="1299" max="1536" width="11.42578125" style="16" hidden="1"/>
    <col min="1537" max="1537" width="2.140625" style="16" customWidth="1"/>
    <col min="1538" max="1538" width="3" style="16" customWidth="1"/>
    <col min="1539" max="1539" width="23" style="16" customWidth="1"/>
    <col min="1540" max="1540" width="27.5703125" style="16" customWidth="1"/>
    <col min="1541" max="1545" width="21" style="16" customWidth="1"/>
    <col min="1546" max="1546" width="3" style="16" customWidth="1"/>
    <col min="1547" max="1547" width="2.5703125" style="16" customWidth="1"/>
    <col min="1548" max="1554" width="11.42578125" style="16" hidden="1" customWidth="1"/>
    <col min="1555" max="1792" width="11.42578125" style="16" hidden="1"/>
    <col min="1793" max="1793" width="2.140625" style="16" customWidth="1"/>
    <col min="1794" max="1794" width="3" style="16" customWidth="1"/>
    <col min="1795" max="1795" width="23" style="16" customWidth="1"/>
    <col min="1796" max="1796" width="27.5703125" style="16" customWidth="1"/>
    <col min="1797" max="1801" width="21" style="16" customWidth="1"/>
    <col min="1802" max="1802" width="3" style="16" customWidth="1"/>
    <col min="1803" max="1803" width="2.5703125" style="16" customWidth="1"/>
    <col min="1804" max="1810" width="11.42578125" style="16" hidden="1" customWidth="1"/>
    <col min="1811" max="2048" width="11.42578125" style="16" hidden="1"/>
    <col min="2049" max="2049" width="2.140625" style="16" customWidth="1"/>
    <col min="2050" max="2050" width="3" style="16" customWidth="1"/>
    <col min="2051" max="2051" width="23" style="16" customWidth="1"/>
    <col min="2052" max="2052" width="27.5703125" style="16" customWidth="1"/>
    <col min="2053" max="2057" width="21" style="16" customWidth="1"/>
    <col min="2058" max="2058" width="3" style="16" customWidth="1"/>
    <col min="2059" max="2059" width="2.5703125" style="16" customWidth="1"/>
    <col min="2060" max="2066" width="11.42578125" style="16" hidden="1" customWidth="1"/>
    <col min="2067" max="2304" width="11.42578125" style="16" hidden="1"/>
    <col min="2305" max="2305" width="2.140625" style="16" customWidth="1"/>
    <col min="2306" max="2306" width="3" style="16" customWidth="1"/>
    <col min="2307" max="2307" width="23" style="16" customWidth="1"/>
    <col min="2308" max="2308" width="27.5703125" style="16" customWidth="1"/>
    <col min="2309" max="2313" width="21" style="16" customWidth="1"/>
    <col min="2314" max="2314" width="3" style="16" customWidth="1"/>
    <col min="2315" max="2315" width="2.5703125" style="16" customWidth="1"/>
    <col min="2316" max="2322" width="11.42578125" style="16" hidden="1" customWidth="1"/>
    <col min="2323" max="2560" width="11.42578125" style="16" hidden="1"/>
    <col min="2561" max="2561" width="2.140625" style="16" customWidth="1"/>
    <col min="2562" max="2562" width="3" style="16" customWidth="1"/>
    <col min="2563" max="2563" width="23" style="16" customWidth="1"/>
    <col min="2564" max="2564" width="27.5703125" style="16" customWidth="1"/>
    <col min="2565" max="2569" width="21" style="16" customWidth="1"/>
    <col min="2570" max="2570" width="3" style="16" customWidth="1"/>
    <col min="2571" max="2571" width="2.5703125" style="16" customWidth="1"/>
    <col min="2572" max="2578" width="11.42578125" style="16" hidden="1" customWidth="1"/>
    <col min="2579" max="2816" width="11.42578125" style="16" hidden="1"/>
    <col min="2817" max="2817" width="2.140625" style="16" customWidth="1"/>
    <col min="2818" max="2818" width="3" style="16" customWidth="1"/>
    <col min="2819" max="2819" width="23" style="16" customWidth="1"/>
    <col min="2820" max="2820" width="27.5703125" style="16" customWidth="1"/>
    <col min="2821" max="2825" width="21" style="16" customWidth="1"/>
    <col min="2826" max="2826" width="3" style="16" customWidth="1"/>
    <col min="2827" max="2827" width="2.5703125" style="16" customWidth="1"/>
    <col min="2828" max="2834" width="11.42578125" style="16" hidden="1" customWidth="1"/>
    <col min="2835" max="3072" width="11.42578125" style="16" hidden="1"/>
    <col min="3073" max="3073" width="2.140625" style="16" customWidth="1"/>
    <col min="3074" max="3074" width="3" style="16" customWidth="1"/>
    <col min="3075" max="3075" width="23" style="16" customWidth="1"/>
    <col min="3076" max="3076" width="27.5703125" style="16" customWidth="1"/>
    <col min="3077" max="3081" width="21" style="16" customWidth="1"/>
    <col min="3082" max="3082" width="3" style="16" customWidth="1"/>
    <col min="3083" max="3083" width="2.5703125" style="16" customWidth="1"/>
    <col min="3084" max="3090" width="11.42578125" style="16" hidden="1" customWidth="1"/>
    <col min="3091" max="3328" width="11.42578125" style="16" hidden="1"/>
    <col min="3329" max="3329" width="2.140625" style="16" customWidth="1"/>
    <col min="3330" max="3330" width="3" style="16" customWidth="1"/>
    <col min="3331" max="3331" width="23" style="16" customWidth="1"/>
    <col min="3332" max="3332" width="27.5703125" style="16" customWidth="1"/>
    <col min="3333" max="3337" width="21" style="16" customWidth="1"/>
    <col min="3338" max="3338" width="3" style="16" customWidth="1"/>
    <col min="3339" max="3339" width="2.5703125" style="16" customWidth="1"/>
    <col min="3340" max="3346" width="11.42578125" style="16" hidden="1" customWidth="1"/>
    <col min="3347" max="3584" width="11.42578125" style="16" hidden="1"/>
    <col min="3585" max="3585" width="2.140625" style="16" customWidth="1"/>
    <col min="3586" max="3586" width="3" style="16" customWidth="1"/>
    <col min="3587" max="3587" width="23" style="16" customWidth="1"/>
    <col min="3588" max="3588" width="27.5703125" style="16" customWidth="1"/>
    <col min="3589" max="3593" width="21" style="16" customWidth="1"/>
    <col min="3594" max="3594" width="3" style="16" customWidth="1"/>
    <col min="3595" max="3595" width="2.5703125" style="16" customWidth="1"/>
    <col min="3596" max="3602" width="11.42578125" style="16" hidden="1" customWidth="1"/>
    <col min="3603" max="3840" width="11.42578125" style="16" hidden="1"/>
    <col min="3841" max="3841" width="2.140625" style="16" customWidth="1"/>
    <col min="3842" max="3842" width="3" style="16" customWidth="1"/>
    <col min="3843" max="3843" width="23" style="16" customWidth="1"/>
    <col min="3844" max="3844" width="27.5703125" style="16" customWidth="1"/>
    <col min="3845" max="3849" width="21" style="16" customWidth="1"/>
    <col min="3850" max="3850" width="3" style="16" customWidth="1"/>
    <col min="3851" max="3851" width="2.5703125" style="16" customWidth="1"/>
    <col min="3852" max="3858" width="11.42578125" style="16" hidden="1" customWidth="1"/>
    <col min="3859" max="4096" width="11.42578125" style="16" hidden="1"/>
    <col min="4097" max="4097" width="2.140625" style="16" customWidth="1"/>
    <col min="4098" max="4098" width="3" style="16" customWidth="1"/>
    <col min="4099" max="4099" width="23" style="16" customWidth="1"/>
    <col min="4100" max="4100" width="27.5703125" style="16" customWidth="1"/>
    <col min="4101" max="4105" width="21" style="16" customWidth="1"/>
    <col min="4106" max="4106" width="3" style="16" customWidth="1"/>
    <col min="4107" max="4107" width="2.5703125" style="16" customWidth="1"/>
    <col min="4108" max="4114" width="11.42578125" style="16" hidden="1" customWidth="1"/>
    <col min="4115" max="4352" width="11.42578125" style="16" hidden="1"/>
    <col min="4353" max="4353" width="2.140625" style="16" customWidth="1"/>
    <col min="4354" max="4354" width="3" style="16" customWidth="1"/>
    <col min="4355" max="4355" width="23" style="16" customWidth="1"/>
    <col min="4356" max="4356" width="27.5703125" style="16" customWidth="1"/>
    <col min="4357" max="4361" width="21" style="16" customWidth="1"/>
    <col min="4362" max="4362" width="3" style="16" customWidth="1"/>
    <col min="4363" max="4363" width="2.5703125" style="16" customWidth="1"/>
    <col min="4364" max="4370" width="11.42578125" style="16" hidden="1" customWidth="1"/>
    <col min="4371" max="4608" width="11.42578125" style="16" hidden="1"/>
    <col min="4609" max="4609" width="2.140625" style="16" customWidth="1"/>
    <col min="4610" max="4610" width="3" style="16" customWidth="1"/>
    <col min="4611" max="4611" width="23" style="16" customWidth="1"/>
    <col min="4612" max="4612" width="27.5703125" style="16" customWidth="1"/>
    <col min="4613" max="4617" width="21" style="16" customWidth="1"/>
    <col min="4618" max="4618" width="3" style="16" customWidth="1"/>
    <col min="4619" max="4619" width="2.5703125" style="16" customWidth="1"/>
    <col min="4620" max="4626" width="11.42578125" style="16" hidden="1" customWidth="1"/>
    <col min="4627" max="4864" width="11.42578125" style="16" hidden="1"/>
    <col min="4865" max="4865" width="2.140625" style="16" customWidth="1"/>
    <col min="4866" max="4866" width="3" style="16" customWidth="1"/>
    <col min="4867" max="4867" width="23" style="16" customWidth="1"/>
    <col min="4868" max="4868" width="27.5703125" style="16" customWidth="1"/>
    <col min="4869" max="4873" width="21" style="16" customWidth="1"/>
    <col min="4874" max="4874" width="3" style="16" customWidth="1"/>
    <col min="4875" max="4875" width="2.5703125" style="16" customWidth="1"/>
    <col min="4876" max="4882" width="11.42578125" style="16" hidden="1" customWidth="1"/>
    <col min="4883" max="5120" width="11.42578125" style="16" hidden="1"/>
    <col min="5121" max="5121" width="2.140625" style="16" customWidth="1"/>
    <col min="5122" max="5122" width="3" style="16" customWidth="1"/>
    <col min="5123" max="5123" width="23" style="16" customWidth="1"/>
    <col min="5124" max="5124" width="27.5703125" style="16" customWidth="1"/>
    <col min="5125" max="5129" width="21" style="16" customWidth="1"/>
    <col min="5130" max="5130" width="3" style="16" customWidth="1"/>
    <col min="5131" max="5131" width="2.5703125" style="16" customWidth="1"/>
    <col min="5132" max="5138" width="11.42578125" style="16" hidden="1" customWidth="1"/>
    <col min="5139" max="5376" width="11.42578125" style="16" hidden="1"/>
    <col min="5377" max="5377" width="2.140625" style="16" customWidth="1"/>
    <col min="5378" max="5378" width="3" style="16" customWidth="1"/>
    <col min="5379" max="5379" width="23" style="16" customWidth="1"/>
    <col min="5380" max="5380" width="27.5703125" style="16" customWidth="1"/>
    <col min="5381" max="5385" width="21" style="16" customWidth="1"/>
    <col min="5386" max="5386" width="3" style="16" customWidth="1"/>
    <col min="5387" max="5387" width="2.5703125" style="16" customWidth="1"/>
    <col min="5388" max="5394" width="11.42578125" style="16" hidden="1" customWidth="1"/>
    <col min="5395" max="5632" width="11.42578125" style="16" hidden="1"/>
    <col min="5633" max="5633" width="2.140625" style="16" customWidth="1"/>
    <col min="5634" max="5634" width="3" style="16" customWidth="1"/>
    <col min="5635" max="5635" width="23" style="16" customWidth="1"/>
    <col min="5636" max="5636" width="27.5703125" style="16" customWidth="1"/>
    <col min="5637" max="5641" width="21" style="16" customWidth="1"/>
    <col min="5642" max="5642" width="3" style="16" customWidth="1"/>
    <col min="5643" max="5643" width="2.5703125" style="16" customWidth="1"/>
    <col min="5644" max="5650" width="11.42578125" style="16" hidden="1" customWidth="1"/>
    <col min="5651" max="5888" width="11.42578125" style="16" hidden="1"/>
    <col min="5889" max="5889" width="2.140625" style="16" customWidth="1"/>
    <col min="5890" max="5890" width="3" style="16" customWidth="1"/>
    <col min="5891" max="5891" width="23" style="16" customWidth="1"/>
    <col min="5892" max="5892" width="27.5703125" style="16" customWidth="1"/>
    <col min="5893" max="5897" width="21" style="16" customWidth="1"/>
    <col min="5898" max="5898" width="3" style="16" customWidth="1"/>
    <col min="5899" max="5899" width="2.5703125" style="16" customWidth="1"/>
    <col min="5900" max="5906" width="11.42578125" style="16" hidden="1" customWidth="1"/>
    <col min="5907" max="6144" width="11.42578125" style="16" hidden="1"/>
    <col min="6145" max="6145" width="2.140625" style="16" customWidth="1"/>
    <col min="6146" max="6146" width="3" style="16" customWidth="1"/>
    <col min="6147" max="6147" width="23" style="16" customWidth="1"/>
    <col min="6148" max="6148" width="27.5703125" style="16" customWidth="1"/>
    <col min="6149" max="6153" width="21" style="16" customWidth="1"/>
    <col min="6154" max="6154" width="3" style="16" customWidth="1"/>
    <col min="6155" max="6155" width="2.5703125" style="16" customWidth="1"/>
    <col min="6156" max="6162" width="11.42578125" style="16" hidden="1" customWidth="1"/>
    <col min="6163" max="6400" width="11.42578125" style="16" hidden="1"/>
    <col min="6401" max="6401" width="2.140625" style="16" customWidth="1"/>
    <col min="6402" max="6402" width="3" style="16" customWidth="1"/>
    <col min="6403" max="6403" width="23" style="16" customWidth="1"/>
    <col min="6404" max="6404" width="27.5703125" style="16" customWidth="1"/>
    <col min="6405" max="6409" width="21" style="16" customWidth="1"/>
    <col min="6410" max="6410" width="3" style="16" customWidth="1"/>
    <col min="6411" max="6411" width="2.5703125" style="16" customWidth="1"/>
    <col min="6412" max="6418" width="11.42578125" style="16" hidden="1" customWidth="1"/>
    <col min="6419" max="6656" width="11.42578125" style="16" hidden="1"/>
    <col min="6657" max="6657" width="2.140625" style="16" customWidth="1"/>
    <col min="6658" max="6658" width="3" style="16" customWidth="1"/>
    <col min="6659" max="6659" width="23" style="16" customWidth="1"/>
    <col min="6660" max="6660" width="27.5703125" style="16" customWidth="1"/>
    <col min="6661" max="6665" width="21" style="16" customWidth="1"/>
    <col min="6666" max="6666" width="3" style="16" customWidth="1"/>
    <col min="6667" max="6667" width="2.5703125" style="16" customWidth="1"/>
    <col min="6668" max="6674" width="11.42578125" style="16" hidden="1" customWidth="1"/>
    <col min="6675" max="6912" width="11.42578125" style="16" hidden="1"/>
    <col min="6913" max="6913" width="2.140625" style="16" customWidth="1"/>
    <col min="6914" max="6914" width="3" style="16" customWidth="1"/>
    <col min="6915" max="6915" width="23" style="16" customWidth="1"/>
    <col min="6916" max="6916" width="27.5703125" style="16" customWidth="1"/>
    <col min="6917" max="6921" width="21" style="16" customWidth="1"/>
    <col min="6922" max="6922" width="3" style="16" customWidth="1"/>
    <col min="6923" max="6923" width="2.5703125" style="16" customWidth="1"/>
    <col min="6924" max="6930" width="11.42578125" style="16" hidden="1" customWidth="1"/>
    <col min="6931" max="7168" width="11.42578125" style="16" hidden="1"/>
    <col min="7169" max="7169" width="2.140625" style="16" customWidth="1"/>
    <col min="7170" max="7170" width="3" style="16" customWidth="1"/>
    <col min="7171" max="7171" width="23" style="16" customWidth="1"/>
    <col min="7172" max="7172" width="27.5703125" style="16" customWidth="1"/>
    <col min="7173" max="7177" width="21" style="16" customWidth="1"/>
    <col min="7178" max="7178" width="3" style="16" customWidth="1"/>
    <col min="7179" max="7179" width="2.5703125" style="16" customWidth="1"/>
    <col min="7180" max="7186" width="11.42578125" style="16" hidden="1" customWidth="1"/>
    <col min="7187" max="7424" width="11.42578125" style="16" hidden="1"/>
    <col min="7425" max="7425" width="2.140625" style="16" customWidth="1"/>
    <col min="7426" max="7426" width="3" style="16" customWidth="1"/>
    <col min="7427" max="7427" width="23" style="16" customWidth="1"/>
    <col min="7428" max="7428" width="27.5703125" style="16" customWidth="1"/>
    <col min="7429" max="7433" width="21" style="16" customWidth="1"/>
    <col min="7434" max="7434" width="3" style="16" customWidth="1"/>
    <col min="7435" max="7435" width="2.5703125" style="16" customWidth="1"/>
    <col min="7436" max="7442" width="11.42578125" style="16" hidden="1" customWidth="1"/>
    <col min="7443" max="7680" width="11.42578125" style="16" hidden="1"/>
    <col min="7681" max="7681" width="2.140625" style="16" customWidth="1"/>
    <col min="7682" max="7682" width="3" style="16" customWidth="1"/>
    <col min="7683" max="7683" width="23" style="16" customWidth="1"/>
    <col min="7684" max="7684" width="27.5703125" style="16" customWidth="1"/>
    <col min="7685" max="7689" width="21" style="16" customWidth="1"/>
    <col min="7690" max="7690" width="3" style="16" customWidth="1"/>
    <col min="7691" max="7691" width="2.5703125" style="16" customWidth="1"/>
    <col min="7692" max="7698" width="11.42578125" style="16" hidden="1" customWidth="1"/>
    <col min="7699" max="7936" width="11.42578125" style="16" hidden="1"/>
    <col min="7937" max="7937" width="2.140625" style="16" customWidth="1"/>
    <col min="7938" max="7938" width="3" style="16" customWidth="1"/>
    <col min="7939" max="7939" width="23" style="16" customWidth="1"/>
    <col min="7940" max="7940" width="27.5703125" style="16" customWidth="1"/>
    <col min="7941" max="7945" width="21" style="16" customWidth="1"/>
    <col min="7946" max="7946" width="3" style="16" customWidth="1"/>
    <col min="7947" max="7947" width="2.5703125" style="16" customWidth="1"/>
    <col min="7948" max="7954" width="11.42578125" style="16" hidden="1" customWidth="1"/>
    <col min="7955" max="8192" width="11.42578125" style="16" hidden="1"/>
    <col min="8193" max="8193" width="2.140625" style="16" customWidth="1"/>
    <col min="8194" max="8194" width="3" style="16" customWidth="1"/>
    <col min="8195" max="8195" width="23" style="16" customWidth="1"/>
    <col min="8196" max="8196" width="27.5703125" style="16" customWidth="1"/>
    <col min="8197" max="8201" width="21" style="16" customWidth="1"/>
    <col min="8202" max="8202" width="3" style="16" customWidth="1"/>
    <col min="8203" max="8203" width="2.5703125" style="16" customWidth="1"/>
    <col min="8204" max="8210" width="11.42578125" style="16" hidden="1" customWidth="1"/>
    <col min="8211" max="8448" width="11.42578125" style="16" hidden="1"/>
    <col min="8449" max="8449" width="2.140625" style="16" customWidth="1"/>
    <col min="8450" max="8450" width="3" style="16" customWidth="1"/>
    <col min="8451" max="8451" width="23" style="16" customWidth="1"/>
    <col min="8452" max="8452" width="27.5703125" style="16" customWidth="1"/>
    <col min="8453" max="8457" width="21" style="16" customWidth="1"/>
    <col min="8458" max="8458" width="3" style="16" customWidth="1"/>
    <col min="8459" max="8459" width="2.5703125" style="16" customWidth="1"/>
    <col min="8460" max="8466" width="11.42578125" style="16" hidden="1" customWidth="1"/>
    <col min="8467" max="8704" width="11.42578125" style="16" hidden="1"/>
    <col min="8705" max="8705" width="2.140625" style="16" customWidth="1"/>
    <col min="8706" max="8706" width="3" style="16" customWidth="1"/>
    <col min="8707" max="8707" width="23" style="16" customWidth="1"/>
    <col min="8708" max="8708" width="27.5703125" style="16" customWidth="1"/>
    <col min="8709" max="8713" width="21" style="16" customWidth="1"/>
    <col min="8714" max="8714" width="3" style="16" customWidth="1"/>
    <col min="8715" max="8715" width="2.5703125" style="16" customWidth="1"/>
    <col min="8716" max="8722" width="11.42578125" style="16" hidden="1" customWidth="1"/>
    <col min="8723" max="8960" width="11.42578125" style="16" hidden="1"/>
    <col min="8961" max="8961" width="2.140625" style="16" customWidth="1"/>
    <col min="8962" max="8962" width="3" style="16" customWidth="1"/>
    <col min="8963" max="8963" width="23" style="16" customWidth="1"/>
    <col min="8964" max="8964" width="27.5703125" style="16" customWidth="1"/>
    <col min="8965" max="8969" width="21" style="16" customWidth="1"/>
    <col min="8970" max="8970" width="3" style="16" customWidth="1"/>
    <col min="8971" max="8971" width="2.5703125" style="16" customWidth="1"/>
    <col min="8972" max="8978" width="11.42578125" style="16" hidden="1" customWidth="1"/>
    <col min="8979" max="9216" width="11.42578125" style="16" hidden="1"/>
    <col min="9217" max="9217" width="2.140625" style="16" customWidth="1"/>
    <col min="9218" max="9218" width="3" style="16" customWidth="1"/>
    <col min="9219" max="9219" width="23" style="16" customWidth="1"/>
    <col min="9220" max="9220" width="27.5703125" style="16" customWidth="1"/>
    <col min="9221" max="9225" width="21" style="16" customWidth="1"/>
    <col min="9226" max="9226" width="3" style="16" customWidth="1"/>
    <col min="9227" max="9227" width="2.5703125" style="16" customWidth="1"/>
    <col min="9228" max="9234" width="11.42578125" style="16" hidden="1" customWidth="1"/>
    <col min="9235" max="9472" width="11.42578125" style="16" hidden="1"/>
    <col min="9473" max="9473" width="2.140625" style="16" customWidth="1"/>
    <col min="9474" max="9474" width="3" style="16" customWidth="1"/>
    <col min="9475" max="9475" width="23" style="16" customWidth="1"/>
    <col min="9476" max="9476" width="27.5703125" style="16" customWidth="1"/>
    <col min="9477" max="9481" width="21" style="16" customWidth="1"/>
    <col min="9482" max="9482" width="3" style="16" customWidth="1"/>
    <col min="9483" max="9483" width="2.5703125" style="16" customWidth="1"/>
    <col min="9484" max="9490" width="11.42578125" style="16" hidden="1" customWidth="1"/>
    <col min="9491" max="9728" width="11.42578125" style="16" hidden="1"/>
    <col min="9729" max="9729" width="2.140625" style="16" customWidth="1"/>
    <col min="9730" max="9730" width="3" style="16" customWidth="1"/>
    <col min="9731" max="9731" width="23" style="16" customWidth="1"/>
    <col min="9732" max="9732" width="27.5703125" style="16" customWidth="1"/>
    <col min="9733" max="9737" width="21" style="16" customWidth="1"/>
    <col min="9738" max="9738" width="3" style="16" customWidth="1"/>
    <col min="9739" max="9739" width="2.5703125" style="16" customWidth="1"/>
    <col min="9740" max="9746" width="11.42578125" style="16" hidden="1" customWidth="1"/>
    <col min="9747" max="9984" width="11.42578125" style="16" hidden="1"/>
    <col min="9985" max="9985" width="2.140625" style="16" customWidth="1"/>
    <col min="9986" max="9986" width="3" style="16" customWidth="1"/>
    <col min="9987" max="9987" width="23" style="16" customWidth="1"/>
    <col min="9988" max="9988" width="27.5703125" style="16" customWidth="1"/>
    <col min="9989" max="9993" width="21" style="16" customWidth="1"/>
    <col min="9994" max="9994" width="3" style="16" customWidth="1"/>
    <col min="9995" max="9995" width="2.5703125" style="16" customWidth="1"/>
    <col min="9996" max="10002" width="11.42578125" style="16" hidden="1" customWidth="1"/>
    <col min="10003" max="10240" width="11.42578125" style="16" hidden="1"/>
    <col min="10241" max="10241" width="2.140625" style="16" customWidth="1"/>
    <col min="10242" max="10242" width="3" style="16" customWidth="1"/>
    <col min="10243" max="10243" width="23" style="16" customWidth="1"/>
    <col min="10244" max="10244" width="27.5703125" style="16" customWidth="1"/>
    <col min="10245" max="10249" width="21" style="16" customWidth="1"/>
    <col min="10250" max="10250" width="3" style="16" customWidth="1"/>
    <col min="10251" max="10251" width="2.5703125" style="16" customWidth="1"/>
    <col min="10252" max="10258" width="11.42578125" style="16" hidden="1" customWidth="1"/>
    <col min="10259" max="10496" width="11.42578125" style="16" hidden="1"/>
    <col min="10497" max="10497" width="2.140625" style="16" customWidth="1"/>
    <col min="10498" max="10498" width="3" style="16" customWidth="1"/>
    <col min="10499" max="10499" width="23" style="16" customWidth="1"/>
    <col min="10500" max="10500" width="27.5703125" style="16" customWidth="1"/>
    <col min="10501" max="10505" width="21" style="16" customWidth="1"/>
    <col min="10506" max="10506" width="3" style="16" customWidth="1"/>
    <col min="10507" max="10507" width="2.5703125" style="16" customWidth="1"/>
    <col min="10508" max="10514" width="11.42578125" style="16" hidden="1" customWidth="1"/>
    <col min="10515" max="10752" width="11.42578125" style="16" hidden="1"/>
    <col min="10753" max="10753" width="2.140625" style="16" customWidth="1"/>
    <col min="10754" max="10754" width="3" style="16" customWidth="1"/>
    <col min="10755" max="10755" width="23" style="16" customWidth="1"/>
    <col min="10756" max="10756" width="27.5703125" style="16" customWidth="1"/>
    <col min="10757" max="10761" width="21" style="16" customWidth="1"/>
    <col min="10762" max="10762" width="3" style="16" customWidth="1"/>
    <col min="10763" max="10763" width="2.5703125" style="16" customWidth="1"/>
    <col min="10764" max="10770" width="11.42578125" style="16" hidden="1" customWidth="1"/>
    <col min="10771" max="11008" width="11.42578125" style="16" hidden="1"/>
    <col min="11009" max="11009" width="2.140625" style="16" customWidth="1"/>
    <col min="11010" max="11010" width="3" style="16" customWidth="1"/>
    <col min="11011" max="11011" width="23" style="16" customWidth="1"/>
    <col min="11012" max="11012" width="27.5703125" style="16" customWidth="1"/>
    <col min="11013" max="11017" width="21" style="16" customWidth="1"/>
    <col min="11018" max="11018" width="3" style="16" customWidth="1"/>
    <col min="11019" max="11019" width="2.5703125" style="16" customWidth="1"/>
    <col min="11020" max="11026" width="11.42578125" style="16" hidden="1" customWidth="1"/>
    <col min="11027" max="11264" width="11.42578125" style="16" hidden="1"/>
    <col min="11265" max="11265" width="2.140625" style="16" customWidth="1"/>
    <col min="11266" max="11266" width="3" style="16" customWidth="1"/>
    <col min="11267" max="11267" width="23" style="16" customWidth="1"/>
    <col min="11268" max="11268" width="27.5703125" style="16" customWidth="1"/>
    <col min="11269" max="11273" width="21" style="16" customWidth="1"/>
    <col min="11274" max="11274" width="3" style="16" customWidth="1"/>
    <col min="11275" max="11275" width="2.5703125" style="16" customWidth="1"/>
    <col min="11276" max="11282" width="11.42578125" style="16" hidden="1" customWidth="1"/>
    <col min="11283" max="11520" width="11.42578125" style="16" hidden="1"/>
    <col min="11521" max="11521" width="2.140625" style="16" customWidth="1"/>
    <col min="11522" max="11522" width="3" style="16" customWidth="1"/>
    <col min="11523" max="11523" width="23" style="16" customWidth="1"/>
    <col min="11524" max="11524" width="27.5703125" style="16" customWidth="1"/>
    <col min="11525" max="11529" width="21" style="16" customWidth="1"/>
    <col min="11530" max="11530" width="3" style="16" customWidth="1"/>
    <col min="11531" max="11531" width="2.5703125" style="16" customWidth="1"/>
    <col min="11532" max="11538" width="11.42578125" style="16" hidden="1" customWidth="1"/>
    <col min="11539" max="11776" width="11.42578125" style="16" hidden="1"/>
    <col min="11777" max="11777" width="2.140625" style="16" customWidth="1"/>
    <col min="11778" max="11778" width="3" style="16" customWidth="1"/>
    <col min="11779" max="11779" width="23" style="16" customWidth="1"/>
    <col min="11780" max="11780" width="27.5703125" style="16" customWidth="1"/>
    <col min="11781" max="11785" width="21" style="16" customWidth="1"/>
    <col min="11786" max="11786" width="3" style="16" customWidth="1"/>
    <col min="11787" max="11787" width="2.5703125" style="16" customWidth="1"/>
    <col min="11788" max="11794" width="11.42578125" style="16" hidden="1" customWidth="1"/>
    <col min="11795" max="12032" width="11.42578125" style="16" hidden="1"/>
    <col min="12033" max="12033" width="2.140625" style="16" customWidth="1"/>
    <col min="12034" max="12034" width="3" style="16" customWidth="1"/>
    <col min="12035" max="12035" width="23" style="16" customWidth="1"/>
    <col min="12036" max="12036" width="27.5703125" style="16" customWidth="1"/>
    <col min="12037" max="12041" width="21" style="16" customWidth="1"/>
    <col min="12042" max="12042" width="3" style="16" customWidth="1"/>
    <col min="12043" max="12043" width="2.5703125" style="16" customWidth="1"/>
    <col min="12044" max="12050" width="11.42578125" style="16" hidden="1" customWidth="1"/>
    <col min="12051" max="12288" width="11.42578125" style="16" hidden="1"/>
    <col min="12289" max="12289" width="2.140625" style="16" customWidth="1"/>
    <col min="12290" max="12290" width="3" style="16" customWidth="1"/>
    <col min="12291" max="12291" width="23" style="16" customWidth="1"/>
    <col min="12292" max="12292" width="27.5703125" style="16" customWidth="1"/>
    <col min="12293" max="12297" width="21" style="16" customWidth="1"/>
    <col min="12298" max="12298" width="3" style="16" customWidth="1"/>
    <col min="12299" max="12299" width="2.5703125" style="16" customWidth="1"/>
    <col min="12300" max="12306" width="11.42578125" style="16" hidden="1" customWidth="1"/>
    <col min="12307" max="12544" width="11.42578125" style="16" hidden="1"/>
    <col min="12545" max="12545" width="2.140625" style="16" customWidth="1"/>
    <col min="12546" max="12546" width="3" style="16" customWidth="1"/>
    <col min="12547" max="12547" width="23" style="16" customWidth="1"/>
    <col min="12548" max="12548" width="27.5703125" style="16" customWidth="1"/>
    <col min="12549" max="12553" width="21" style="16" customWidth="1"/>
    <col min="12554" max="12554" width="3" style="16" customWidth="1"/>
    <col min="12555" max="12555" width="2.5703125" style="16" customWidth="1"/>
    <col min="12556" max="12562" width="11.42578125" style="16" hidden="1" customWidth="1"/>
    <col min="12563" max="12800" width="11.42578125" style="16" hidden="1"/>
    <col min="12801" max="12801" width="2.140625" style="16" customWidth="1"/>
    <col min="12802" max="12802" width="3" style="16" customWidth="1"/>
    <col min="12803" max="12803" width="23" style="16" customWidth="1"/>
    <col min="12804" max="12804" width="27.5703125" style="16" customWidth="1"/>
    <col min="12805" max="12809" width="21" style="16" customWidth="1"/>
    <col min="12810" max="12810" width="3" style="16" customWidth="1"/>
    <col min="12811" max="12811" width="2.5703125" style="16" customWidth="1"/>
    <col min="12812" max="12818" width="11.42578125" style="16" hidden="1" customWidth="1"/>
    <col min="12819" max="13056" width="11.42578125" style="16" hidden="1"/>
    <col min="13057" max="13057" width="2.140625" style="16" customWidth="1"/>
    <col min="13058" max="13058" width="3" style="16" customWidth="1"/>
    <col min="13059" max="13059" width="23" style="16" customWidth="1"/>
    <col min="13060" max="13060" width="27.5703125" style="16" customWidth="1"/>
    <col min="13061" max="13065" width="21" style="16" customWidth="1"/>
    <col min="13066" max="13066" width="3" style="16" customWidth="1"/>
    <col min="13067" max="13067" width="2.5703125" style="16" customWidth="1"/>
    <col min="13068" max="13074" width="11.42578125" style="16" hidden="1" customWidth="1"/>
    <col min="13075" max="13312" width="11.42578125" style="16" hidden="1"/>
    <col min="13313" max="13313" width="2.140625" style="16" customWidth="1"/>
    <col min="13314" max="13314" width="3" style="16" customWidth="1"/>
    <col min="13315" max="13315" width="23" style="16" customWidth="1"/>
    <col min="13316" max="13316" width="27.5703125" style="16" customWidth="1"/>
    <col min="13317" max="13321" width="21" style="16" customWidth="1"/>
    <col min="13322" max="13322" width="3" style="16" customWidth="1"/>
    <col min="13323" max="13323" width="2.5703125" style="16" customWidth="1"/>
    <col min="13324" max="13330" width="11.42578125" style="16" hidden="1" customWidth="1"/>
    <col min="13331" max="13568" width="11.42578125" style="16" hidden="1"/>
    <col min="13569" max="13569" width="2.140625" style="16" customWidth="1"/>
    <col min="13570" max="13570" width="3" style="16" customWidth="1"/>
    <col min="13571" max="13571" width="23" style="16" customWidth="1"/>
    <col min="13572" max="13572" width="27.5703125" style="16" customWidth="1"/>
    <col min="13573" max="13577" width="21" style="16" customWidth="1"/>
    <col min="13578" max="13578" width="3" style="16" customWidth="1"/>
    <col min="13579" max="13579" width="2.5703125" style="16" customWidth="1"/>
    <col min="13580" max="13586" width="11.42578125" style="16" hidden="1" customWidth="1"/>
    <col min="13587" max="13824" width="11.42578125" style="16" hidden="1"/>
    <col min="13825" max="13825" width="2.140625" style="16" customWidth="1"/>
    <col min="13826" max="13826" width="3" style="16" customWidth="1"/>
    <col min="13827" max="13827" width="23" style="16" customWidth="1"/>
    <col min="13828" max="13828" width="27.5703125" style="16" customWidth="1"/>
    <col min="13829" max="13833" width="21" style="16" customWidth="1"/>
    <col min="13834" max="13834" width="3" style="16" customWidth="1"/>
    <col min="13835" max="13835" width="2.5703125" style="16" customWidth="1"/>
    <col min="13836" max="13842" width="11.42578125" style="16" hidden="1" customWidth="1"/>
    <col min="13843" max="14080" width="11.42578125" style="16" hidden="1"/>
    <col min="14081" max="14081" width="2.140625" style="16" customWidth="1"/>
    <col min="14082" max="14082" width="3" style="16" customWidth="1"/>
    <col min="14083" max="14083" width="23" style="16" customWidth="1"/>
    <col min="14084" max="14084" width="27.5703125" style="16" customWidth="1"/>
    <col min="14085" max="14089" width="21" style="16" customWidth="1"/>
    <col min="14090" max="14090" width="3" style="16" customWidth="1"/>
    <col min="14091" max="14091" width="2.5703125" style="16" customWidth="1"/>
    <col min="14092" max="14098" width="11.42578125" style="16" hidden="1" customWidth="1"/>
    <col min="14099" max="14336" width="11.42578125" style="16" hidden="1"/>
    <col min="14337" max="14337" width="2.140625" style="16" customWidth="1"/>
    <col min="14338" max="14338" width="3" style="16" customWidth="1"/>
    <col min="14339" max="14339" width="23" style="16" customWidth="1"/>
    <col min="14340" max="14340" width="27.5703125" style="16" customWidth="1"/>
    <col min="14341" max="14345" width="21" style="16" customWidth="1"/>
    <col min="14346" max="14346" width="3" style="16" customWidth="1"/>
    <col min="14347" max="14347" width="2.5703125" style="16" customWidth="1"/>
    <col min="14348" max="14354" width="11.42578125" style="16" hidden="1" customWidth="1"/>
    <col min="14355" max="14592" width="11.42578125" style="16" hidden="1"/>
    <col min="14593" max="14593" width="2.140625" style="16" customWidth="1"/>
    <col min="14594" max="14594" width="3" style="16" customWidth="1"/>
    <col min="14595" max="14595" width="23" style="16" customWidth="1"/>
    <col min="14596" max="14596" width="27.5703125" style="16" customWidth="1"/>
    <col min="14597" max="14601" width="21" style="16" customWidth="1"/>
    <col min="14602" max="14602" width="3" style="16" customWidth="1"/>
    <col min="14603" max="14603" width="2.5703125" style="16" customWidth="1"/>
    <col min="14604" max="14610" width="11.42578125" style="16" hidden="1" customWidth="1"/>
    <col min="14611" max="14848" width="11.42578125" style="16" hidden="1"/>
    <col min="14849" max="14849" width="2.140625" style="16" customWidth="1"/>
    <col min="14850" max="14850" width="3" style="16" customWidth="1"/>
    <col min="14851" max="14851" width="23" style="16" customWidth="1"/>
    <col min="14852" max="14852" width="27.5703125" style="16" customWidth="1"/>
    <col min="14853" max="14857" width="21" style="16" customWidth="1"/>
    <col min="14858" max="14858" width="3" style="16" customWidth="1"/>
    <col min="14859" max="14859" width="2.5703125" style="16" customWidth="1"/>
    <col min="14860" max="14866" width="11.42578125" style="16" hidden="1" customWidth="1"/>
    <col min="14867" max="15104" width="11.42578125" style="16" hidden="1"/>
    <col min="15105" max="15105" width="2.140625" style="16" customWidth="1"/>
    <col min="15106" max="15106" width="3" style="16" customWidth="1"/>
    <col min="15107" max="15107" width="23" style="16" customWidth="1"/>
    <col min="15108" max="15108" width="27.5703125" style="16" customWidth="1"/>
    <col min="15109" max="15113" width="21" style="16" customWidth="1"/>
    <col min="15114" max="15114" width="3" style="16" customWidth="1"/>
    <col min="15115" max="15115" width="2.5703125" style="16" customWidth="1"/>
    <col min="15116" max="15122" width="11.42578125" style="16" hidden="1" customWidth="1"/>
    <col min="15123" max="15360" width="11.42578125" style="16" hidden="1"/>
    <col min="15361" max="15361" width="2.140625" style="16" customWidth="1"/>
    <col min="15362" max="15362" width="3" style="16" customWidth="1"/>
    <col min="15363" max="15363" width="23" style="16" customWidth="1"/>
    <col min="15364" max="15364" width="27.5703125" style="16" customWidth="1"/>
    <col min="15365" max="15369" width="21" style="16" customWidth="1"/>
    <col min="15370" max="15370" width="3" style="16" customWidth="1"/>
    <col min="15371" max="15371" width="2.5703125" style="16" customWidth="1"/>
    <col min="15372" max="15378" width="11.42578125" style="16" hidden="1" customWidth="1"/>
    <col min="15379" max="15616" width="11.42578125" style="16" hidden="1"/>
    <col min="15617" max="15617" width="2.140625" style="16" customWidth="1"/>
    <col min="15618" max="15618" width="3" style="16" customWidth="1"/>
    <col min="15619" max="15619" width="23" style="16" customWidth="1"/>
    <col min="15620" max="15620" width="27.5703125" style="16" customWidth="1"/>
    <col min="15621" max="15625" width="21" style="16" customWidth="1"/>
    <col min="15626" max="15626" width="3" style="16" customWidth="1"/>
    <col min="15627" max="15627" width="2.5703125" style="16" customWidth="1"/>
    <col min="15628" max="15634" width="11.42578125" style="16" hidden="1" customWidth="1"/>
    <col min="15635" max="15872" width="11.42578125" style="16" hidden="1"/>
    <col min="15873" max="15873" width="2.140625" style="16" customWidth="1"/>
    <col min="15874" max="15874" width="3" style="16" customWidth="1"/>
    <col min="15875" max="15875" width="23" style="16" customWidth="1"/>
    <col min="15876" max="15876" width="27.5703125" style="16" customWidth="1"/>
    <col min="15877" max="15881" width="21" style="16" customWidth="1"/>
    <col min="15882" max="15882" width="3" style="16" customWidth="1"/>
    <col min="15883" max="15883" width="2.5703125" style="16" customWidth="1"/>
    <col min="15884" max="15890" width="11.42578125" style="16" hidden="1" customWidth="1"/>
    <col min="15891" max="16128" width="11.42578125" style="16" hidden="1"/>
    <col min="16129" max="16129" width="2.140625" style="16" customWidth="1"/>
    <col min="16130" max="16130" width="3" style="16" customWidth="1"/>
    <col min="16131" max="16131" width="23" style="16" customWidth="1"/>
    <col min="16132" max="16132" width="27.5703125" style="16" customWidth="1"/>
    <col min="16133" max="16137" width="21" style="16" customWidth="1"/>
    <col min="16138" max="16138" width="3" style="16" customWidth="1"/>
    <col min="16139" max="16139" width="2.5703125" style="16" customWidth="1"/>
    <col min="16140" max="16146" width="11.42578125" style="16" hidden="1" customWidth="1"/>
    <col min="16147" max="16384" width="11.42578125" style="16" hidden="1"/>
  </cols>
  <sheetData>
    <row r="1" spans="2:14" ht="8.25" customHeight="1">
      <c r="B1" s="23"/>
      <c r="C1" s="30"/>
      <c r="D1" s="22"/>
      <c r="E1" s="22"/>
      <c r="F1" s="22"/>
      <c r="G1" s="22"/>
      <c r="H1" s="22"/>
      <c r="I1" s="22"/>
      <c r="J1" s="149"/>
      <c r="K1" s="22"/>
      <c r="L1" s="22"/>
      <c r="M1" s="23"/>
      <c r="N1" s="23"/>
    </row>
    <row r="2" spans="2:14">
      <c r="B2" s="23"/>
      <c r="C2" s="30"/>
      <c r="D2" s="23"/>
      <c r="E2" s="23"/>
      <c r="F2" s="175" t="s">
        <v>0</v>
      </c>
      <c r="G2" s="23"/>
      <c r="H2" s="23"/>
      <c r="I2" s="23"/>
      <c r="J2" s="23"/>
      <c r="K2" s="23"/>
      <c r="L2" s="23"/>
      <c r="M2" s="23"/>
      <c r="N2" s="23"/>
    </row>
    <row r="3" spans="2:14">
      <c r="B3" s="23"/>
      <c r="C3" s="30"/>
      <c r="D3" s="23"/>
      <c r="E3" s="23"/>
      <c r="F3" s="175" t="s">
        <v>1</v>
      </c>
      <c r="G3" s="23"/>
      <c r="H3" s="23"/>
      <c r="I3" s="23"/>
      <c r="J3" s="23"/>
      <c r="K3" s="23"/>
      <c r="L3" s="23"/>
      <c r="M3" s="23"/>
      <c r="N3" s="23"/>
    </row>
    <row r="4" spans="2:14">
      <c r="B4" s="23"/>
      <c r="C4" s="30"/>
      <c r="D4" s="23"/>
      <c r="E4" s="23"/>
      <c r="F4" s="175" t="s">
        <v>459</v>
      </c>
      <c r="G4" s="23"/>
      <c r="H4" s="23"/>
      <c r="I4" s="23"/>
      <c r="J4" s="23"/>
      <c r="K4" s="23"/>
      <c r="L4" s="23"/>
      <c r="M4" s="23"/>
      <c r="N4" s="23"/>
    </row>
    <row r="5" spans="2:14">
      <c r="B5" s="23"/>
      <c r="C5" s="30"/>
      <c r="D5" s="23"/>
      <c r="E5" s="23"/>
      <c r="F5" s="175"/>
      <c r="G5" s="23"/>
      <c r="H5" s="23"/>
      <c r="I5" s="23"/>
      <c r="J5" s="23"/>
      <c r="K5" s="23"/>
      <c r="L5" s="23"/>
      <c r="M5" s="23"/>
      <c r="N5" s="23"/>
    </row>
    <row r="6" spans="2:14">
      <c r="B6" s="23"/>
      <c r="C6" s="30"/>
      <c r="D6" s="23"/>
      <c r="E6" s="23"/>
      <c r="F6" s="176" t="s">
        <v>27</v>
      </c>
      <c r="G6" s="23"/>
      <c r="H6" s="23"/>
      <c r="I6" s="23"/>
      <c r="J6" s="23"/>
      <c r="K6" s="23"/>
      <c r="L6" s="23"/>
      <c r="M6" s="23"/>
      <c r="N6" s="23"/>
    </row>
    <row r="7" spans="2:14">
      <c r="B7" s="23"/>
      <c r="C7" s="150"/>
      <c r="D7" s="150"/>
      <c r="E7" s="150"/>
      <c r="F7" s="175" t="s">
        <v>460</v>
      </c>
      <c r="G7" s="150"/>
      <c r="H7" s="150"/>
      <c r="I7" s="150"/>
      <c r="J7" s="150"/>
      <c r="K7" s="23"/>
      <c r="L7" s="23"/>
      <c r="M7" s="23"/>
      <c r="N7" s="23"/>
    </row>
    <row r="8" spans="2:14">
      <c r="B8" s="23"/>
      <c r="C8" s="150"/>
      <c r="D8" s="150"/>
      <c r="E8" s="150"/>
      <c r="F8" s="175" t="s">
        <v>29</v>
      </c>
      <c r="G8" s="150"/>
      <c r="H8" s="150"/>
      <c r="I8" s="150"/>
      <c r="J8" s="150"/>
      <c r="K8" s="23"/>
      <c r="L8" s="23"/>
      <c r="M8" s="23"/>
      <c r="N8" s="23"/>
    </row>
    <row r="9" spans="2:14" ht="9.75" customHeight="1">
      <c r="B9" s="424"/>
      <c r="C9" s="424"/>
      <c r="D9" s="424"/>
      <c r="E9" s="424"/>
      <c r="F9" s="424"/>
      <c r="G9" s="424"/>
      <c r="H9" s="424"/>
      <c r="I9" s="424"/>
      <c r="J9" s="424"/>
      <c r="K9" s="23"/>
      <c r="L9" s="23"/>
      <c r="M9" s="23"/>
      <c r="N9" s="23"/>
    </row>
    <row r="10" spans="2:14" ht="8.25" customHeight="1">
      <c r="B10" s="424"/>
      <c r="C10" s="424"/>
      <c r="D10" s="424"/>
      <c r="E10" s="424"/>
      <c r="F10" s="424"/>
      <c r="G10" s="424"/>
      <c r="H10" s="424"/>
      <c r="I10" s="424"/>
      <c r="J10" s="424"/>
      <c r="K10" s="23"/>
      <c r="L10" s="23"/>
      <c r="M10" s="23"/>
      <c r="N10" s="23"/>
    </row>
    <row r="11" spans="2:14">
      <c r="B11" s="165"/>
      <c r="C11" s="425" t="s">
        <v>30</v>
      </c>
      <c r="D11" s="425"/>
      <c r="E11" s="166" t="s">
        <v>156</v>
      </c>
      <c r="F11" s="166" t="s">
        <v>157</v>
      </c>
      <c r="G11" s="167" t="s">
        <v>158</v>
      </c>
      <c r="H11" s="167" t="s">
        <v>159</v>
      </c>
      <c r="I11" s="167" t="s">
        <v>160</v>
      </c>
      <c r="J11" s="173"/>
      <c r="K11" s="152"/>
      <c r="L11" s="152"/>
      <c r="M11" s="152"/>
      <c r="N11" s="152"/>
    </row>
    <row r="12" spans="2:14">
      <c r="B12" s="168"/>
      <c r="C12" s="426"/>
      <c r="D12" s="426"/>
      <c r="E12" s="163">
        <v>1</v>
      </c>
      <c r="F12" s="163">
        <v>2</v>
      </c>
      <c r="G12" s="164">
        <v>3</v>
      </c>
      <c r="H12" s="164" t="s">
        <v>161</v>
      </c>
      <c r="I12" s="164" t="s">
        <v>162</v>
      </c>
      <c r="J12" s="174"/>
      <c r="K12" s="152"/>
      <c r="L12" s="152"/>
      <c r="M12" s="152"/>
      <c r="N12" s="152"/>
    </row>
    <row r="13" spans="2:14" ht="6" customHeight="1">
      <c r="B13" s="427"/>
      <c r="C13" s="424"/>
      <c r="D13" s="424"/>
      <c r="E13" s="424"/>
      <c r="F13" s="424"/>
      <c r="G13" s="424"/>
      <c r="H13" s="424"/>
      <c r="I13" s="424"/>
      <c r="J13" s="428"/>
      <c r="K13" s="23"/>
      <c r="L13" s="23"/>
      <c r="M13" s="23"/>
      <c r="N13" s="23"/>
    </row>
    <row r="14" spans="2:14" ht="10.5" customHeight="1">
      <c r="B14" s="429"/>
      <c r="C14" s="430"/>
      <c r="D14" s="430"/>
      <c r="E14" s="430"/>
      <c r="F14" s="430"/>
      <c r="G14" s="430"/>
      <c r="H14" s="430"/>
      <c r="I14" s="430"/>
      <c r="J14" s="431"/>
      <c r="K14" s="23"/>
      <c r="L14" s="23"/>
      <c r="M14" s="23"/>
      <c r="N14" s="23"/>
    </row>
    <row r="15" spans="2:14">
      <c r="B15" s="169"/>
      <c r="C15" s="419" t="s">
        <v>93</v>
      </c>
      <c r="D15" s="419"/>
      <c r="E15" s="154"/>
      <c r="F15" s="154"/>
      <c r="G15" s="154"/>
      <c r="H15" s="154"/>
      <c r="I15" s="154"/>
      <c r="J15" s="170"/>
      <c r="K15" s="23"/>
      <c r="L15" s="23"/>
      <c r="M15" s="23"/>
      <c r="N15" s="23"/>
    </row>
    <row r="16" spans="2:14">
      <c r="B16" s="169"/>
      <c r="C16" s="153"/>
      <c r="D16" s="153"/>
      <c r="E16" s="154"/>
      <c r="F16" s="154"/>
      <c r="G16" s="154"/>
      <c r="H16" s="154"/>
      <c r="I16" s="154"/>
      <c r="J16" s="170"/>
      <c r="K16" s="23"/>
      <c r="L16" s="23"/>
      <c r="M16" s="23"/>
      <c r="N16" s="23"/>
    </row>
    <row r="17" spans="2:15">
      <c r="B17" s="171"/>
      <c r="C17" s="401" t="s">
        <v>95</v>
      </c>
      <c r="D17" s="401"/>
      <c r="E17" s="155">
        <f>SUM(E19:E25)</f>
        <v>0</v>
      </c>
      <c r="F17" s="155">
        <f>SUM(F19:F25)</f>
        <v>0</v>
      </c>
      <c r="G17" s="155">
        <f>SUM(G19:G25)</f>
        <v>0</v>
      </c>
      <c r="H17" s="155">
        <f>SUM(H19:H25)</f>
        <v>0</v>
      </c>
      <c r="I17" s="155">
        <f>SUM(I19:I25)</f>
        <v>0</v>
      </c>
      <c r="J17" s="172"/>
      <c r="K17" s="23"/>
      <c r="L17" s="23"/>
      <c r="M17" s="23"/>
      <c r="N17" s="23"/>
    </row>
    <row r="18" spans="2:15">
      <c r="B18" s="128"/>
      <c r="C18" s="30"/>
      <c r="D18" s="30"/>
      <c r="E18" s="156"/>
      <c r="F18" s="156"/>
      <c r="G18" s="156"/>
      <c r="H18" s="156"/>
      <c r="I18" s="156"/>
      <c r="J18" s="34"/>
      <c r="K18" s="23"/>
      <c r="L18" s="23"/>
      <c r="M18" s="23"/>
      <c r="N18" s="23"/>
      <c r="O18" s="23"/>
    </row>
    <row r="19" spans="2:15">
      <c r="B19" s="128"/>
      <c r="C19" s="418" t="s">
        <v>97</v>
      </c>
      <c r="D19" s="418"/>
      <c r="E19" s="36">
        <v>0</v>
      </c>
      <c r="F19" s="36">
        <v>0</v>
      </c>
      <c r="G19" s="36">
        <v>0</v>
      </c>
      <c r="H19" s="157">
        <f>E19+F19-G19</f>
        <v>0</v>
      </c>
      <c r="I19" s="157">
        <f>H19-E19</f>
        <v>0</v>
      </c>
      <c r="J19" s="34"/>
      <c r="K19" s="23"/>
      <c r="L19" s="23"/>
      <c r="M19" s="23"/>
      <c r="N19" s="23"/>
      <c r="O19" s="23"/>
    </row>
    <row r="20" spans="2:15">
      <c r="B20" s="128"/>
      <c r="C20" s="418" t="s">
        <v>99</v>
      </c>
      <c r="D20" s="418"/>
      <c r="E20" s="36">
        <v>0</v>
      </c>
      <c r="F20" s="36">
        <v>0</v>
      </c>
      <c r="G20" s="36">
        <v>0</v>
      </c>
      <c r="H20" s="157">
        <f t="shared" ref="H20:H25" si="0">E20+F20-G20</f>
        <v>0</v>
      </c>
      <c r="I20" s="157">
        <f t="shared" ref="I20:I25" si="1">H20-E20</f>
        <v>0</v>
      </c>
      <c r="J20" s="34"/>
      <c r="K20" s="23"/>
      <c r="L20" s="23"/>
      <c r="M20" s="23"/>
      <c r="N20" s="23"/>
      <c r="O20" s="23"/>
    </row>
    <row r="21" spans="2:15">
      <c r="B21" s="128"/>
      <c r="C21" s="418" t="s">
        <v>101</v>
      </c>
      <c r="D21" s="418"/>
      <c r="E21" s="36">
        <v>0</v>
      </c>
      <c r="F21" s="36">
        <v>0</v>
      </c>
      <c r="G21" s="36">
        <v>0</v>
      </c>
      <c r="H21" s="157">
        <f t="shared" si="0"/>
        <v>0</v>
      </c>
      <c r="I21" s="157">
        <f t="shared" si="1"/>
        <v>0</v>
      </c>
      <c r="J21" s="34"/>
      <c r="K21" s="23"/>
      <c r="L21" s="23"/>
      <c r="M21" s="23"/>
      <c r="N21" s="23"/>
      <c r="O21" s="23"/>
    </row>
    <row r="22" spans="2:15">
      <c r="B22" s="128"/>
      <c r="C22" s="418" t="s">
        <v>103</v>
      </c>
      <c r="D22" s="418"/>
      <c r="E22" s="36">
        <v>0</v>
      </c>
      <c r="F22" s="36">
        <v>0</v>
      </c>
      <c r="G22" s="36">
        <v>0</v>
      </c>
      <c r="H22" s="157">
        <f t="shared" si="0"/>
        <v>0</v>
      </c>
      <c r="I22" s="157">
        <f t="shared" si="1"/>
        <v>0</v>
      </c>
      <c r="J22" s="34"/>
      <c r="K22" s="23"/>
      <c r="L22" s="23"/>
      <c r="M22" s="23"/>
      <c r="N22" s="23"/>
      <c r="O22" s="23" t="s">
        <v>163</v>
      </c>
    </row>
    <row r="23" spans="2:15">
      <c r="B23" s="128"/>
      <c r="C23" s="418" t="s">
        <v>105</v>
      </c>
      <c r="D23" s="418"/>
      <c r="E23" s="36">
        <v>0</v>
      </c>
      <c r="F23" s="36">
        <v>0</v>
      </c>
      <c r="G23" s="36">
        <v>0</v>
      </c>
      <c r="H23" s="157">
        <f t="shared" si="0"/>
        <v>0</v>
      </c>
      <c r="I23" s="157">
        <f t="shared" si="1"/>
        <v>0</v>
      </c>
      <c r="J23" s="34"/>
      <c r="K23" s="23"/>
      <c r="L23" s="23"/>
      <c r="M23" s="23"/>
      <c r="N23" s="23"/>
      <c r="O23" s="23"/>
    </row>
    <row r="24" spans="2:15">
      <c r="B24" s="128"/>
      <c r="C24" s="418" t="s">
        <v>107</v>
      </c>
      <c r="D24" s="418"/>
      <c r="E24" s="36">
        <v>0</v>
      </c>
      <c r="F24" s="36">
        <v>0</v>
      </c>
      <c r="G24" s="36">
        <v>0</v>
      </c>
      <c r="H24" s="157">
        <f t="shared" si="0"/>
        <v>0</v>
      </c>
      <c r="I24" s="157">
        <f t="shared" si="1"/>
        <v>0</v>
      </c>
      <c r="J24" s="34"/>
      <c r="K24" s="23"/>
      <c r="L24" s="23"/>
      <c r="M24" s="23" t="s">
        <v>163</v>
      </c>
      <c r="N24" s="23"/>
      <c r="O24" s="23"/>
    </row>
    <row r="25" spans="2:15">
      <c r="B25" s="128"/>
      <c r="C25" s="418" t="s">
        <v>109</v>
      </c>
      <c r="D25" s="418"/>
      <c r="E25" s="36">
        <v>0</v>
      </c>
      <c r="F25" s="36">
        <v>0</v>
      </c>
      <c r="G25" s="36">
        <v>0</v>
      </c>
      <c r="H25" s="157">
        <f t="shared" si="0"/>
        <v>0</v>
      </c>
      <c r="I25" s="157">
        <f t="shared" si="1"/>
        <v>0</v>
      </c>
      <c r="J25" s="34"/>
    </row>
    <row r="26" spans="2:15">
      <c r="B26" s="128"/>
      <c r="C26" s="158"/>
      <c r="D26" s="158"/>
      <c r="E26" s="159"/>
      <c r="F26" s="159"/>
      <c r="G26" s="159"/>
      <c r="H26" s="159"/>
      <c r="I26" s="159"/>
      <c r="J26" s="34"/>
    </row>
    <row r="27" spans="2:15">
      <c r="B27" s="171"/>
      <c r="C27" s="401" t="s">
        <v>114</v>
      </c>
      <c r="D27" s="401"/>
      <c r="E27" s="155">
        <f>SUM(E29:E37)</f>
        <v>0</v>
      </c>
      <c r="F27" s="155">
        <f>SUM(F29:F37)</f>
        <v>0</v>
      </c>
      <c r="G27" s="155">
        <f>SUM(G29:G37)</f>
        <v>0</v>
      </c>
      <c r="H27" s="155">
        <f>SUM(H29:H37)</f>
        <v>0</v>
      </c>
      <c r="I27" s="155">
        <f>SUM(I29:I37)</f>
        <v>0</v>
      </c>
      <c r="J27" s="172"/>
    </row>
    <row r="28" spans="2:15">
      <c r="B28" s="128"/>
      <c r="C28" s="30"/>
      <c r="D28" s="158"/>
      <c r="E28" s="156"/>
      <c r="F28" s="156"/>
      <c r="G28" s="156"/>
      <c r="H28" s="156"/>
      <c r="I28" s="156"/>
      <c r="J28" s="34"/>
    </row>
    <row r="29" spans="2:15">
      <c r="B29" s="128"/>
      <c r="C29" s="418" t="s">
        <v>116</v>
      </c>
      <c r="D29" s="418"/>
      <c r="E29" s="36">
        <v>0</v>
      </c>
      <c r="F29" s="36">
        <v>0</v>
      </c>
      <c r="G29" s="36">
        <v>0</v>
      </c>
      <c r="H29" s="157">
        <f>E29+F29-G29</f>
        <v>0</v>
      </c>
      <c r="I29" s="157">
        <f>H29-E29</f>
        <v>0</v>
      </c>
      <c r="J29" s="34"/>
    </row>
    <row r="30" spans="2:15">
      <c r="B30" s="128"/>
      <c r="C30" s="418" t="s">
        <v>118</v>
      </c>
      <c r="D30" s="418"/>
      <c r="E30" s="36">
        <v>0</v>
      </c>
      <c r="F30" s="36">
        <v>0</v>
      </c>
      <c r="G30" s="36">
        <v>0</v>
      </c>
      <c r="H30" s="157">
        <f t="shared" ref="H30:H37" si="2">E30+F30-G30</f>
        <v>0</v>
      </c>
      <c r="I30" s="157">
        <f t="shared" ref="I30:I36" si="3">H30-E30</f>
        <v>0</v>
      </c>
      <c r="J30" s="34"/>
    </row>
    <row r="31" spans="2:15">
      <c r="B31" s="128"/>
      <c r="C31" s="418" t="s">
        <v>120</v>
      </c>
      <c r="D31" s="418"/>
      <c r="E31" s="36">
        <v>0</v>
      </c>
      <c r="F31" s="36">
        <v>0</v>
      </c>
      <c r="G31" s="36">
        <v>0</v>
      </c>
      <c r="H31" s="157">
        <f t="shared" si="2"/>
        <v>0</v>
      </c>
      <c r="I31" s="157">
        <f t="shared" si="3"/>
        <v>0</v>
      </c>
      <c r="J31" s="34"/>
    </row>
    <row r="32" spans="2:15">
      <c r="B32" s="128"/>
      <c r="C32" s="418" t="s">
        <v>164</v>
      </c>
      <c r="D32" s="418"/>
      <c r="E32" s="36">
        <v>0</v>
      </c>
      <c r="F32" s="36">
        <v>0</v>
      </c>
      <c r="G32" s="36">
        <v>0</v>
      </c>
      <c r="H32" s="157">
        <f t="shared" si="2"/>
        <v>0</v>
      </c>
      <c r="I32" s="157">
        <f t="shared" si="3"/>
        <v>0</v>
      </c>
      <c r="J32" s="34"/>
    </row>
    <row r="33" spans="2:18">
      <c r="B33" s="128"/>
      <c r="C33" s="418" t="s">
        <v>124</v>
      </c>
      <c r="D33" s="418"/>
      <c r="E33" s="36">
        <v>0</v>
      </c>
      <c r="F33" s="36">
        <v>0</v>
      </c>
      <c r="G33" s="36">
        <v>0</v>
      </c>
      <c r="H33" s="157">
        <f t="shared" si="2"/>
        <v>0</v>
      </c>
      <c r="I33" s="157">
        <f t="shared" si="3"/>
        <v>0</v>
      </c>
      <c r="J33" s="34"/>
    </row>
    <row r="34" spans="2:18">
      <c r="B34" s="128"/>
      <c r="C34" s="418" t="s">
        <v>126</v>
      </c>
      <c r="D34" s="418"/>
      <c r="E34" s="36">
        <v>0</v>
      </c>
      <c r="F34" s="36">
        <v>0</v>
      </c>
      <c r="G34" s="36">
        <v>0</v>
      </c>
      <c r="H34" s="157">
        <f t="shared" si="2"/>
        <v>0</v>
      </c>
      <c r="I34" s="157">
        <f t="shared" si="3"/>
        <v>0</v>
      </c>
      <c r="J34" s="34"/>
    </row>
    <row r="35" spans="2:18">
      <c r="B35" s="128"/>
      <c r="C35" s="418" t="s">
        <v>128</v>
      </c>
      <c r="D35" s="418"/>
      <c r="E35" s="36">
        <v>0</v>
      </c>
      <c r="F35" s="36">
        <v>0</v>
      </c>
      <c r="G35" s="36">
        <v>0</v>
      </c>
      <c r="H35" s="157">
        <f t="shared" si="2"/>
        <v>0</v>
      </c>
      <c r="I35" s="157">
        <f t="shared" si="3"/>
        <v>0</v>
      </c>
      <c r="J35" s="34"/>
    </row>
    <row r="36" spans="2:18">
      <c r="B36" s="128"/>
      <c r="C36" s="418" t="s">
        <v>129</v>
      </c>
      <c r="D36" s="418"/>
      <c r="E36" s="36">
        <v>0</v>
      </c>
      <c r="F36" s="36">
        <v>0</v>
      </c>
      <c r="G36" s="36">
        <v>0</v>
      </c>
      <c r="H36" s="157">
        <f t="shared" si="2"/>
        <v>0</v>
      </c>
      <c r="I36" s="157">
        <f t="shared" si="3"/>
        <v>0</v>
      </c>
      <c r="J36" s="34"/>
    </row>
    <row r="37" spans="2:18">
      <c r="B37" s="128"/>
      <c r="C37" s="418" t="s">
        <v>131</v>
      </c>
      <c r="D37" s="418"/>
      <c r="E37" s="36">
        <v>0</v>
      </c>
      <c r="F37" s="36">
        <v>0</v>
      </c>
      <c r="G37" s="36">
        <v>0</v>
      </c>
      <c r="H37" s="157">
        <f t="shared" si="2"/>
        <v>0</v>
      </c>
      <c r="I37" s="157">
        <f>H37-E37</f>
        <v>0</v>
      </c>
      <c r="J37" s="34"/>
    </row>
    <row r="38" spans="2:18">
      <c r="B38" s="128"/>
      <c r="C38" s="158"/>
      <c r="D38" s="158"/>
      <c r="E38" s="159"/>
      <c r="F38" s="156"/>
      <c r="G38" s="156"/>
      <c r="H38" s="156"/>
      <c r="I38" s="156"/>
      <c r="J38" s="34"/>
    </row>
    <row r="39" spans="2:18">
      <c r="B39" s="169"/>
      <c r="C39" s="419" t="s">
        <v>165</v>
      </c>
      <c r="D39" s="419"/>
      <c r="E39" s="155">
        <f>E17+E27</f>
        <v>0</v>
      </c>
      <c r="F39" s="155">
        <f>F17+F27</f>
        <v>0</v>
      </c>
      <c r="G39" s="155">
        <f>G17+G27</f>
        <v>0</v>
      </c>
      <c r="H39" s="155">
        <f>H17+H27</f>
        <v>0</v>
      </c>
      <c r="I39" s="155">
        <f>I17+I27</f>
        <v>0</v>
      </c>
      <c r="J39" s="170"/>
    </row>
    <row r="40" spans="2:18">
      <c r="B40" s="420"/>
      <c r="C40" s="421"/>
      <c r="D40" s="421"/>
      <c r="E40" s="421"/>
      <c r="F40" s="421"/>
      <c r="G40" s="421"/>
      <c r="H40" s="421"/>
      <c r="I40" s="421"/>
      <c r="J40" s="422"/>
    </row>
    <row r="41" spans="2:18">
      <c r="B41" s="22"/>
      <c r="C41" s="160"/>
      <c r="D41" s="161"/>
      <c r="F41" s="22"/>
      <c r="G41" s="22"/>
      <c r="H41" s="22"/>
      <c r="I41" s="22"/>
      <c r="J41" s="22"/>
    </row>
    <row r="42" spans="2:18">
      <c r="B42" s="23"/>
      <c r="C42" s="395" t="s">
        <v>86</v>
      </c>
      <c r="D42" s="395"/>
      <c r="E42" s="395"/>
      <c r="F42" s="395"/>
      <c r="G42" s="395"/>
      <c r="H42" s="395"/>
      <c r="I42" s="395"/>
      <c r="J42" s="38"/>
      <c r="K42" s="38"/>
      <c r="L42" s="23"/>
      <c r="M42" s="23"/>
      <c r="N42" s="23"/>
      <c r="O42" s="23"/>
      <c r="P42" s="23"/>
      <c r="Q42" s="23"/>
      <c r="R42" s="23"/>
    </row>
    <row r="43" spans="2:18">
      <c r="B43" s="23"/>
      <c r="C43" s="38"/>
      <c r="D43" s="59"/>
      <c r="E43" s="60"/>
      <c r="F43" s="60"/>
      <c r="G43" s="23"/>
      <c r="H43" s="61"/>
      <c r="I43" s="59"/>
      <c r="J43" s="60"/>
      <c r="K43" s="60"/>
      <c r="L43" s="23"/>
      <c r="M43" s="23"/>
      <c r="N43" s="23"/>
      <c r="O43" s="23"/>
      <c r="P43" s="23"/>
      <c r="Q43" s="23"/>
      <c r="R43" s="23"/>
    </row>
    <row r="44" spans="2:18">
      <c r="B44" s="23"/>
      <c r="C44" s="423"/>
      <c r="D44" s="423"/>
      <c r="E44" s="60"/>
      <c r="F44" s="144"/>
      <c r="G44" s="410"/>
      <c r="H44" s="410"/>
      <c r="I44" s="410"/>
      <c r="J44" s="60"/>
      <c r="K44" s="60"/>
      <c r="L44" s="23"/>
      <c r="M44" s="23"/>
      <c r="N44" s="23"/>
      <c r="O44" s="23"/>
      <c r="P44" s="23"/>
      <c r="Q44" s="23"/>
      <c r="R44" s="23"/>
    </row>
    <row r="45" spans="2:18">
      <c r="B45" s="23"/>
      <c r="C45" s="417" t="s">
        <v>87</v>
      </c>
      <c r="D45" s="417"/>
      <c r="E45" s="22"/>
      <c r="G45" s="417" t="s">
        <v>88</v>
      </c>
      <c r="H45" s="417"/>
      <c r="I45" s="417"/>
      <c r="J45" s="64"/>
      <c r="K45" s="23"/>
      <c r="Q45" s="23"/>
      <c r="R45" s="23"/>
    </row>
    <row r="46" spans="2:18">
      <c r="B46" s="23"/>
      <c r="C46" s="383" t="s">
        <v>89</v>
      </c>
      <c r="D46" s="383"/>
      <c r="E46" s="162"/>
      <c r="G46" s="383" t="s">
        <v>90</v>
      </c>
      <c r="H46" s="383"/>
      <c r="I46" s="383"/>
      <c r="J46" s="64"/>
      <c r="K46" s="23"/>
      <c r="Q46" s="23"/>
      <c r="R46" s="23"/>
    </row>
    <row r="47" spans="2:18">
      <c r="C47" s="23"/>
      <c r="D47" s="23"/>
      <c r="E47" s="21"/>
      <c r="F47" s="23"/>
      <c r="G47" s="23"/>
      <c r="H47" s="23"/>
    </row>
    <row r="48" spans="2:18" hidden="1">
      <c r="C48" s="23"/>
      <c r="D48" s="23"/>
      <c r="E48" s="21"/>
      <c r="F48" s="23"/>
      <c r="G48" s="23"/>
      <c r="H48" s="23"/>
    </row>
    <row r="49"/>
    <row r="50"/>
    <row r="51"/>
  </sheetData>
  <mergeCells count="33">
    <mergeCell ref="C21:D21"/>
    <mergeCell ref="B9:J9"/>
    <mergeCell ref="B10:J10"/>
    <mergeCell ref="C11:D12"/>
    <mergeCell ref="B13:J13"/>
    <mergeCell ref="B14:J14"/>
    <mergeCell ref="C15:D15"/>
    <mergeCell ref="C17:D17"/>
    <mergeCell ref="C19:D19"/>
    <mergeCell ref="C20:D20"/>
    <mergeCell ref="C35:D35"/>
    <mergeCell ref="C22:D22"/>
    <mergeCell ref="C23:D23"/>
    <mergeCell ref="C24:D24"/>
    <mergeCell ref="C25:D25"/>
    <mergeCell ref="C27:D27"/>
    <mergeCell ref="C29:D29"/>
    <mergeCell ref="C30:D30"/>
    <mergeCell ref="C31:D31"/>
    <mergeCell ref="C32:D32"/>
    <mergeCell ref="C33:D33"/>
    <mergeCell ref="C34:D34"/>
    <mergeCell ref="C45:D45"/>
    <mergeCell ref="C46:D46"/>
    <mergeCell ref="G45:I45"/>
    <mergeCell ref="G46:I46"/>
    <mergeCell ref="C36:D36"/>
    <mergeCell ref="C37:D37"/>
    <mergeCell ref="C39:D39"/>
    <mergeCell ref="B40:J40"/>
    <mergeCell ref="C42:I42"/>
    <mergeCell ref="C44:D44"/>
    <mergeCell ref="G44:I44"/>
  </mergeCells>
  <pageMargins left="0.70866141732283472" right="0.70866141732283472"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dimension ref="A1:D246"/>
  <sheetViews>
    <sheetView workbookViewId="0">
      <selection activeCell="A24" sqref="A24:C24"/>
    </sheetView>
  </sheetViews>
  <sheetFormatPr baseColWidth="10" defaultColWidth="11.42578125" defaultRowHeight="14.25"/>
  <cols>
    <col min="1" max="3" width="34.5703125" style="255" customWidth="1"/>
    <col min="4" max="16384" width="11.42578125" style="234"/>
  </cols>
  <sheetData>
    <row r="1" spans="1:3" ht="15">
      <c r="A1" s="453" t="s">
        <v>0</v>
      </c>
      <c r="B1" s="453"/>
      <c r="C1" s="453"/>
    </row>
    <row r="2" spans="1:3" ht="15">
      <c r="A2" s="453" t="s">
        <v>1</v>
      </c>
      <c r="B2" s="453"/>
      <c r="C2" s="453"/>
    </row>
    <row r="3" spans="1:3" ht="15">
      <c r="A3" s="453" t="s">
        <v>459</v>
      </c>
      <c r="B3" s="453"/>
      <c r="C3" s="453"/>
    </row>
    <row r="4" spans="1:3" ht="15">
      <c r="A4" s="235"/>
      <c r="B4" s="235"/>
      <c r="C4" s="235"/>
    </row>
    <row r="5" spans="1:3">
      <c r="A5" s="454" t="s">
        <v>27</v>
      </c>
      <c r="B5" s="454"/>
      <c r="C5" s="454"/>
    </row>
    <row r="6" spans="1:3" ht="15">
      <c r="A6" s="453" t="s">
        <v>203</v>
      </c>
      <c r="B6" s="453"/>
      <c r="C6" s="453"/>
    </row>
    <row r="7" spans="1:3" ht="15">
      <c r="A7" s="453" t="s">
        <v>29</v>
      </c>
      <c r="B7" s="453"/>
      <c r="C7" s="453"/>
    </row>
    <row r="9" spans="1:3" ht="23.25">
      <c r="A9" s="450" t="s">
        <v>461</v>
      </c>
      <c r="B9" s="450"/>
      <c r="C9" s="450"/>
    </row>
    <row r="10" spans="1:3" s="237" customFormat="1" ht="14.25" customHeight="1">
      <c r="A10" s="236"/>
      <c r="B10" s="236"/>
      <c r="C10" s="236"/>
    </row>
    <row r="11" spans="1:3" s="238" customFormat="1" ht="41.25" customHeight="1">
      <c r="A11" s="451" t="s">
        <v>462</v>
      </c>
      <c r="B11" s="451"/>
      <c r="C11" s="451"/>
    </row>
    <row r="12" spans="1:3" s="238" customFormat="1" ht="12.75">
      <c r="A12" s="451" t="s">
        <v>204</v>
      </c>
      <c r="B12" s="451"/>
      <c r="C12" s="451"/>
    </row>
    <row r="13" spans="1:3" s="238" customFormat="1" ht="12.75">
      <c r="A13" s="452" t="s">
        <v>205</v>
      </c>
      <c r="B13" s="452"/>
      <c r="C13" s="452"/>
    </row>
    <row r="14" spans="1:3" s="238" customFormat="1" ht="12.75">
      <c r="A14" s="452" t="s">
        <v>463</v>
      </c>
      <c r="B14" s="452"/>
      <c r="C14" s="452"/>
    </row>
    <row r="15" spans="1:3" s="238" customFormat="1" ht="12.75">
      <c r="A15" s="452" t="s">
        <v>206</v>
      </c>
      <c r="B15" s="452"/>
      <c r="C15" s="452"/>
    </row>
    <row r="16" spans="1:3" s="238" customFormat="1" ht="12.75">
      <c r="A16" s="239"/>
      <c r="B16" s="239"/>
      <c r="C16" s="239"/>
    </row>
    <row r="17" spans="1:3" ht="18">
      <c r="A17" s="447" t="s">
        <v>207</v>
      </c>
      <c r="B17" s="447"/>
      <c r="C17" s="447"/>
    </row>
    <row r="18" spans="1:3" s="241" customFormat="1" ht="15">
      <c r="A18" s="240"/>
      <c r="B18" s="240"/>
      <c r="C18" s="240"/>
    </row>
    <row r="19" spans="1:3" ht="15">
      <c r="A19" s="448" t="s">
        <v>208</v>
      </c>
      <c r="B19" s="448"/>
      <c r="C19" s="448"/>
    </row>
    <row r="20" spans="1:3" ht="15">
      <c r="A20" s="242"/>
      <c r="B20" s="242"/>
      <c r="C20" s="242"/>
    </row>
    <row r="21" spans="1:3" ht="15.75">
      <c r="A21" s="449" t="s">
        <v>209</v>
      </c>
      <c r="B21" s="449"/>
      <c r="C21" s="449"/>
    </row>
    <row r="22" spans="1:3" s="241" customFormat="1" ht="15">
      <c r="A22" s="243"/>
      <c r="B22" s="243"/>
      <c r="C22" s="243"/>
    </row>
    <row r="23" spans="1:3" s="238" customFormat="1" ht="12.75">
      <c r="A23" s="433" t="s">
        <v>210</v>
      </c>
      <c r="B23" s="433"/>
      <c r="C23" s="433"/>
    </row>
    <row r="24" spans="1:3" s="238" customFormat="1" ht="41.25" customHeight="1">
      <c r="A24" s="436" t="s">
        <v>470</v>
      </c>
      <c r="B24" s="436"/>
      <c r="C24" s="436"/>
    </row>
    <row r="25" spans="1:3" s="238" customFormat="1" ht="12.75">
      <c r="A25" s="244"/>
      <c r="B25" s="244"/>
      <c r="C25" s="244"/>
    </row>
    <row r="26" spans="1:3" s="238" customFormat="1" ht="12.75">
      <c r="A26" s="433" t="s">
        <v>211</v>
      </c>
      <c r="B26" s="433"/>
      <c r="C26" s="433"/>
    </row>
    <row r="27" spans="1:3" s="238" customFormat="1" ht="41.25" customHeight="1">
      <c r="A27" s="436" t="s">
        <v>466</v>
      </c>
      <c r="B27" s="436"/>
      <c r="C27" s="436"/>
    </row>
    <row r="28" spans="1:3" s="238" customFormat="1" ht="67.5" customHeight="1">
      <c r="A28" s="436" t="s">
        <v>467</v>
      </c>
      <c r="B28" s="444"/>
      <c r="C28" s="444"/>
    </row>
    <row r="29" spans="1:3" s="238" customFormat="1" ht="12.75">
      <c r="A29" s="245"/>
      <c r="B29" s="245"/>
      <c r="C29" s="245"/>
    </row>
    <row r="30" spans="1:3" s="238" customFormat="1" ht="12.75">
      <c r="A30" s="433" t="s">
        <v>212</v>
      </c>
      <c r="B30" s="433"/>
      <c r="C30" s="433"/>
    </row>
    <row r="31" spans="1:3" s="238" customFormat="1" ht="43.5" customHeight="1">
      <c r="A31" s="436" t="s">
        <v>468</v>
      </c>
      <c r="B31" s="436"/>
      <c r="C31" s="436"/>
    </row>
    <row r="32" spans="1:3" s="238" customFormat="1" ht="39.75" customHeight="1">
      <c r="A32" s="436" t="s">
        <v>213</v>
      </c>
      <c r="B32" s="436"/>
      <c r="C32" s="436"/>
    </row>
    <row r="33" spans="1:3" s="238" customFormat="1" ht="28.5" customHeight="1">
      <c r="A33" s="436" t="s">
        <v>469</v>
      </c>
      <c r="B33" s="436"/>
      <c r="C33" s="436"/>
    </row>
    <row r="34" spans="1:3" s="238" customFormat="1" ht="12.75">
      <c r="A34" s="246"/>
      <c r="B34" s="246"/>
      <c r="C34" s="246"/>
    </row>
    <row r="35" spans="1:3" s="238" customFormat="1" ht="12.75">
      <c r="A35" s="433" t="s">
        <v>214</v>
      </c>
      <c r="B35" s="433"/>
      <c r="C35" s="433"/>
    </row>
    <row r="36" spans="1:3" s="238" customFormat="1" ht="41.25" customHeight="1">
      <c r="A36" s="436" t="s">
        <v>471</v>
      </c>
      <c r="B36" s="436"/>
      <c r="C36" s="436"/>
    </row>
    <row r="37" spans="1:3" s="238" customFormat="1" ht="16.5" customHeight="1">
      <c r="A37" s="436" t="s">
        <v>472</v>
      </c>
      <c r="B37" s="436"/>
      <c r="C37" s="436"/>
    </row>
    <row r="38" spans="1:3" s="238" customFormat="1" ht="16.5" customHeight="1">
      <c r="A38" s="246"/>
      <c r="B38" s="246"/>
      <c r="C38" s="246"/>
    </row>
    <row r="39" spans="1:3" s="238" customFormat="1" ht="12.75">
      <c r="A39" s="433" t="s">
        <v>215</v>
      </c>
      <c r="B39" s="433"/>
      <c r="C39" s="433"/>
    </row>
    <row r="40" spans="1:3" s="238" customFormat="1" ht="40.5" customHeight="1">
      <c r="A40" s="432" t="s">
        <v>473</v>
      </c>
      <c r="B40" s="432"/>
      <c r="C40" s="432"/>
    </row>
    <row r="41" spans="1:3" s="238" customFormat="1" ht="28.5" customHeight="1">
      <c r="A41" s="432" t="s">
        <v>474</v>
      </c>
      <c r="B41" s="432"/>
      <c r="C41" s="432"/>
    </row>
    <row r="42" spans="1:3" s="238" customFormat="1" ht="12.75">
      <c r="A42" s="247"/>
      <c r="B42" s="247"/>
      <c r="C42" s="247"/>
    </row>
    <row r="43" spans="1:3" s="238" customFormat="1" ht="12.75">
      <c r="A43" s="433" t="s">
        <v>216</v>
      </c>
      <c r="B43" s="433"/>
      <c r="C43" s="433"/>
    </row>
    <row r="44" spans="1:3" s="238" customFormat="1" ht="27.75" customHeight="1">
      <c r="A44" s="445" t="s">
        <v>475</v>
      </c>
      <c r="B44" s="445"/>
      <c r="C44" s="445"/>
    </row>
    <row r="45" spans="1:3" s="238" customFormat="1" ht="12.75">
      <c r="A45" s="247"/>
      <c r="B45" s="247"/>
      <c r="C45" s="247"/>
    </row>
    <row r="46" spans="1:3" s="238" customFormat="1" ht="12.75">
      <c r="A46" s="433" t="s">
        <v>217</v>
      </c>
      <c r="B46" s="433"/>
      <c r="C46" s="433"/>
    </row>
    <row r="47" spans="1:3" s="238" customFormat="1" ht="29.25" customHeight="1">
      <c r="A47" s="432" t="s">
        <v>476</v>
      </c>
      <c r="B47" s="432"/>
      <c r="C47" s="432"/>
    </row>
    <row r="48" spans="1:3" s="238" customFormat="1">
      <c r="A48" s="446" t="s">
        <v>477</v>
      </c>
      <c r="B48" s="446"/>
      <c r="C48" s="446"/>
    </row>
    <row r="49" spans="1:3" s="238" customFormat="1" ht="42.75" customHeight="1">
      <c r="A49" s="436" t="s">
        <v>218</v>
      </c>
      <c r="B49" s="436"/>
      <c r="C49" s="436"/>
    </row>
    <row r="50" spans="1:3" s="238" customFormat="1" ht="42.75" customHeight="1">
      <c r="A50" s="436" t="s">
        <v>464</v>
      </c>
      <c r="B50" s="436"/>
      <c r="C50" s="436"/>
    </row>
    <row r="51" spans="1:3" s="238" customFormat="1" ht="29.25" customHeight="1">
      <c r="A51" s="436" t="s">
        <v>465</v>
      </c>
      <c r="B51" s="436"/>
      <c r="C51" s="436"/>
    </row>
    <row r="52" spans="1:3" s="238" customFormat="1" ht="29.25" customHeight="1">
      <c r="A52" s="442" t="s">
        <v>478</v>
      </c>
      <c r="B52" s="442"/>
      <c r="C52" s="442"/>
    </row>
    <row r="53" spans="1:3" s="238" customFormat="1" ht="29.25" customHeight="1">
      <c r="A53" s="444" t="s">
        <v>221</v>
      </c>
      <c r="B53" s="444"/>
      <c r="C53" s="444"/>
    </row>
    <row r="54" spans="1:3" s="238" customFormat="1" ht="56.25" customHeight="1">
      <c r="A54" s="436" t="s">
        <v>222</v>
      </c>
      <c r="B54" s="436"/>
      <c r="C54" s="436"/>
    </row>
    <row r="55" spans="1:3" s="238" customFormat="1" ht="29.25" customHeight="1">
      <c r="A55" s="436" t="s">
        <v>223</v>
      </c>
      <c r="B55" s="436"/>
      <c r="C55" s="436"/>
    </row>
    <row r="56" spans="1:3" s="238" customFormat="1" ht="29.25" customHeight="1">
      <c r="A56" s="444" t="s">
        <v>224</v>
      </c>
      <c r="B56" s="444"/>
      <c r="C56" s="444"/>
    </row>
    <row r="57" spans="1:3" s="238" customFormat="1" ht="39" customHeight="1">
      <c r="A57" s="436" t="s">
        <v>225</v>
      </c>
      <c r="B57" s="436"/>
      <c r="C57" s="436"/>
    </row>
    <row r="58" spans="1:3" s="238" customFormat="1" ht="12.75">
      <c r="A58" s="246"/>
      <c r="B58" s="246"/>
      <c r="C58" s="246"/>
    </row>
    <row r="59" spans="1:3" s="238" customFormat="1" ht="12.75">
      <c r="A59" s="442" t="s">
        <v>479</v>
      </c>
      <c r="B59" s="442"/>
      <c r="C59" s="442"/>
    </row>
    <row r="60" spans="1:3" s="237" customFormat="1" ht="12.75">
      <c r="A60" s="248"/>
      <c r="B60" s="248"/>
      <c r="C60" s="248"/>
    </row>
    <row r="61" spans="1:3" s="238" customFormat="1" ht="26.25" customHeight="1">
      <c r="A61" s="436" t="s">
        <v>219</v>
      </c>
      <c r="B61" s="436"/>
      <c r="C61" s="436"/>
    </row>
    <row r="62" spans="1:3" s="238" customFormat="1" ht="28.5" customHeight="1">
      <c r="A62" s="436" t="s">
        <v>220</v>
      </c>
      <c r="B62" s="436"/>
      <c r="C62" s="436"/>
    </row>
    <row r="63" spans="1:3" s="238" customFormat="1" ht="14.25" customHeight="1">
      <c r="A63" s="246"/>
      <c r="B63" s="246"/>
      <c r="C63" s="246"/>
    </row>
    <row r="64" spans="1:3" s="238" customFormat="1" ht="14.25" customHeight="1">
      <c r="A64" s="442" t="s">
        <v>480</v>
      </c>
      <c r="B64" s="442"/>
      <c r="C64" s="442"/>
    </row>
    <row r="65" spans="1:4" s="238" customFormat="1" ht="12.75">
      <c r="A65" s="248"/>
      <c r="B65" s="248"/>
      <c r="C65" s="248"/>
    </row>
    <row r="66" spans="1:4" s="237" customFormat="1" ht="12.75">
      <c r="A66" s="433" t="s">
        <v>226</v>
      </c>
      <c r="B66" s="433"/>
      <c r="C66" s="433"/>
    </row>
    <row r="67" spans="1:4" s="238" customFormat="1" ht="25.5" customHeight="1">
      <c r="A67" s="432" t="s">
        <v>227</v>
      </c>
      <c r="B67" s="432"/>
      <c r="C67" s="432"/>
    </row>
    <row r="68" spans="1:4" s="238" customFormat="1" ht="54.75" customHeight="1">
      <c r="A68" s="247"/>
      <c r="B68" s="247"/>
      <c r="C68" s="247"/>
    </row>
    <row r="69" spans="1:4" s="238" customFormat="1" ht="31.5" customHeight="1">
      <c r="A69" s="247"/>
      <c r="B69" s="247"/>
      <c r="C69" s="247"/>
    </row>
    <row r="70" spans="1:4" s="238" customFormat="1" ht="12.75">
      <c r="A70" s="247"/>
      <c r="B70" s="247"/>
      <c r="C70" s="247"/>
    </row>
    <row r="71" spans="1:4" s="238" customFormat="1" ht="12.75">
      <c r="A71" s="247"/>
      <c r="B71" s="247"/>
      <c r="C71" s="247"/>
    </row>
    <row r="72" spans="1:4" s="238" customFormat="1" ht="25.5" customHeight="1">
      <c r="A72" s="247"/>
      <c r="B72" s="247"/>
      <c r="C72" s="247"/>
    </row>
    <row r="73" spans="1:4" s="238" customFormat="1" ht="39" customHeight="1">
      <c r="A73" s="432" t="s">
        <v>481</v>
      </c>
      <c r="B73" s="432"/>
      <c r="C73" s="432"/>
    </row>
    <row r="74" spans="1:4" s="238" customFormat="1" ht="29.25" customHeight="1">
      <c r="A74" s="432" t="s">
        <v>482</v>
      </c>
      <c r="B74" s="432"/>
      <c r="C74" s="432"/>
    </row>
    <row r="75" spans="1:4" s="238" customFormat="1" ht="12.75">
      <c r="A75" s="247"/>
      <c r="B75" s="247"/>
      <c r="C75" s="247"/>
    </row>
    <row r="76" spans="1:4" s="238" customFormat="1" ht="12.75">
      <c r="A76" s="247"/>
      <c r="B76" s="247"/>
      <c r="C76" s="247"/>
    </row>
    <row r="77" spans="1:4" s="237" customFormat="1" ht="12.75">
      <c r="A77" s="247"/>
      <c r="B77" s="247"/>
      <c r="C77" s="247"/>
      <c r="D77" s="238"/>
    </row>
    <row r="78" spans="1:4" s="238" customFormat="1" ht="12.75">
      <c r="A78" s="247"/>
      <c r="B78" s="247"/>
      <c r="C78" s="247"/>
    </row>
    <row r="79" spans="1:4" s="238" customFormat="1" ht="30.75" customHeight="1">
      <c r="A79" s="247"/>
      <c r="B79" s="247"/>
      <c r="C79" s="247"/>
    </row>
    <row r="80" spans="1:4" s="238" customFormat="1" ht="12.75">
      <c r="A80" s="247"/>
      <c r="B80" s="247"/>
      <c r="C80" s="247"/>
    </row>
    <row r="81" spans="1:3" s="238" customFormat="1" ht="12.75" customHeight="1">
      <c r="A81" s="247"/>
      <c r="B81" s="247"/>
      <c r="C81" s="247"/>
    </row>
    <row r="82" spans="1:3" s="238" customFormat="1" ht="12.75" customHeight="1">
      <c r="A82" s="247"/>
      <c r="B82" s="247"/>
      <c r="C82" s="247"/>
    </row>
    <row r="83" spans="1:3" s="238" customFormat="1" ht="12.75">
      <c r="A83" s="247"/>
      <c r="B83" s="247"/>
      <c r="C83" s="247"/>
    </row>
    <row r="84" spans="1:3" s="238" customFormat="1" ht="12.75">
      <c r="A84" s="247"/>
      <c r="B84" s="247"/>
      <c r="C84" s="247"/>
    </row>
    <row r="85" spans="1:3" s="238" customFormat="1" ht="12.75">
      <c r="A85" s="247"/>
      <c r="B85" s="247"/>
      <c r="C85" s="247"/>
    </row>
    <row r="86" spans="1:3" s="238" customFormat="1" ht="12.75">
      <c r="A86" s="247"/>
      <c r="B86" s="247"/>
      <c r="C86" s="247"/>
    </row>
    <row r="87" spans="1:3" s="238" customFormat="1" ht="12.75">
      <c r="A87" s="247"/>
      <c r="B87" s="247"/>
      <c r="C87" s="247"/>
    </row>
    <row r="88" spans="1:3" s="238" customFormat="1" ht="29.25" customHeight="1">
      <c r="A88" s="432" t="s">
        <v>483</v>
      </c>
      <c r="B88" s="432"/>
      <c r="C88" s="432"/>
    </row>
    <row r="89" spans="1:3" s="238" customFormat="1" ht="33.75" customHeight="1">
      <c r="A89" s="442" t="s">
        <v>484</v>
      </c>
      <c r="B89" s="442"/>
      <c r="C89" s="442"/>
    </row>
    <row r="90" spans="1:3" s="238" customFormat="1" ht="24" customHeight="1">
      <c r="A90" s="432" t="s">
        <v>485</v>
      </c>
      <c r="B90" s="432"/>
      <c r="C90" s="432"/>
    </row>
    <row r="91" spans="1:3" s="238" customFormat="1" ht="13.5" customHeight="1">
      <c r="A91" s="247"/>
      <c r="B91" s="247"/>
      <c r="C91" s="247"/>
    </row>
    <row r="92" spans="1:3" s="238" customFormat="1" ht="13.5" customHeight="1">
      <c r="A92" s="247"/>
      <c r="B92" s="247"/>
      <c r="C92" s="247"/>
    </row>
    <row r="93" spans="1:3" s="238" customFormat="1" ht="42.75" customHeight="1">
      <c r="A93" s="439" t="s">
        <v>228</v>
      </c>
      <c r="B93" s="439"/>
      <c r="C93" s="439"/>
    </row>
    <row r="94" spans="1:3" s="238" customFormat="1" ht="53.25" customHeight="1">
      <c r="A94" s="432" t="s">
        <v>486</v>
      </c>
      <c r="B94" s="432"/>
      <c r="C94" s="432"/>
    </row>
    <row r="95" spans="1:3" s="238" customFormat="1" ht="12.75">
      <c r="A95" s="247"/>
      <c r="B95" s="247"/>
      <c r="C95" s="247"/>
    </row>
    <row r="96" spans="1:3" s="238" customFormat="1" ht="12.75">
      <c r="A96" s="432" t="s">
        <v>487</v>
      </c>
      <c r="B96" s="432"/>
      <c r="C96" s="432"/>
    </row>
    <row r="97" spans="1:4" s="238" customFormat="1" ht="12.75">
      <c r="A97" s="247"/>
      <c r="B97" s="247"/>
      <c r="C97" s="247"/>
    </row>
    <row r="98" spans="1:4" s="238" customFormat="1" ht="12.75" customHeight="1">
      <c r="A98" s="443" t="s">
        <v>229</v>
      </c>
      <c r="B98" s="443"/>
      <c r="C98" s="443"/>
    </row>
    <row r="99" spans="1:4" s="238" customFormat="1" ht="12.75">
      <c r="A99" s="441" t="s">
        <v>230</v>
      </c>
      <c r="B99" s="441"/>
      <c r="C99" s="441"/>
    </row>
    <row r="100" spans="1:4" s="238" customFormat="1" ht="18" customHeight="1">
      <c r="A100" s="440" t="s">
        <v>231</v>
      </c>
      <c r="B100" s="440"/>
      <c r="C100" s="440"/>
    </row>
    <row r="101" spans="1:4" s="238" customFormat="1" ht="12.75">
      <c r="A101" s="440" t="s">
        <v>232</v>
      </c>
      <c r="B101" s="440"/>
      <c r="C101" s="440"/>
    </row>
    <row r="102" spans="1:4" s="238" customFormat="1" ht="12.75" customHeight="1">
      <c r="A102" s="440" t="s">
        <v>233</v>
      </c>
      <c r="B102" s="440"/>
      <c r="C102" s="440"/>
    </row>
    <row r="103" spans="1:4" s="238" customFormat="1" ht="12.75">
      <c r="A103" s="440" t="s">
        <v>234</v>
      </c>
      <c r="B103" s="440"/>
      <c r="C103" s="440"/>
    </row>
    <row r="104" spans="1:4" s="238" customFormat="1" ht="12.75" customHeight="1">
      <c r="A104" s="440" t="s">
        <v>235</v>
      </c>
      <c r="B104" s="440"/>
      <c r="C104" s="440"/>
      <c r="D104" s="249"/>
    </row>
    <row r="105" spans="1:4" s="238" customFormat="1" ht="12.75">
      <c r="A105" s="440" t="s">
        <v>236</v>
      </c>
      <c r="B105" s="440"/>
      <c r="C105" s="440"/>
      <c r="D105" s="237"/>
    </row>
    <row r="106" spans="1:4" s="238" customFormat="1" ht="12.75" customHeight="1">
      <c r="A106" s="441" t="s">
        <v>237</v>
      </c>
      <c r="B106" s="441"/>
      <c r="C106" s="441"/>
    </row>
    <row r="107" spans="1:4" s="238" customFormat="1" ht="12.75">
      <c r="A107" s="440" t="s">
        <v>238</v>
      </c>
      <c r="B107" s="440"/>
      <c r="C107" s="440"/>
    </row>
    <row r="108" spans="1:4" s="238" customFormat="1" ht="12.75">
      <c r="A108" s="440" t="s">
        <v>239</v>
      </c>
      <c r="B108" s="440"/>
      <c r="C108" s="440"/>
    </row>
    <row r="109" spans="1:4" s="238" customFormat="1" ht="12.75" customHeight="1">
      <c r="A109" s="251"/>
      <c r="B109" s="251"/>
      <c r="C109" s="251"/>
    </row>
    <row r="110" spans="1:4" s="238" customFormat="1" ht="29.25" customHeight="1">
      <c r="A110" s="432" t="s">
        <v>240</v>
      </c>
      <c r="B110" s="432"/>
      <c r="C110" s="432"/>
    </row>
    <row r="111" spans="1:4" s="238" customFormat="1" ht="14.25" customHeight="1">
      <c r="A111" s="247"/>
      <c r="B111" s="247"/>
      <c r="C111" s="247"/>
    </row>
    <row r="112" spans="1:4" s="249" customFormat="1" ht="30" customHeight="1">
      <c r="A112" s="435" t="s">
        <v>241</v>
      </c>
      <c r="B112" s="435"/>
      <c r="C112" s="435"/>
      <c r="D112" s="238"/>
    </row>
    <row r="113" spans="1:4" s="237" customFormat="1" ht="12.75" customHeight="1">
      <c r="A113" s="435" t="s">
        <v>242</v>
      </c>
      <c r="B113" s="435"/>
      <c r="C113" s="435"/>
      <c r="D113" s="238"/>
    </row>
    <row r="114" spans="1:4" s="238" customFormat="1" ht="16.5" customHeight="1">
      <c r="A114" s="435" t="s">
        <v>243</v>
      </c>
      <c r="B114" s="435"/>
      <c r="C114" s="435"/>
    </row>
    <row r="115" spans="1:4" s="238" customFormat="1" ht="12.75">
      <c r="A115" s="252"/>
      <c r="B115" s="252"/>
      <c r="C115" s="252"/>
    </row>
    <row r="116" spans="1:4" s="238" customFormat="1" ht="18">
      <c r="A116" s="439" t="s">
        <v>244</v>
      </c>
      <c r="B116" s="439"/>
      <c r="C116" s="439"/>
    </row>
    <row r="117" spans="1:4" s="238" customFormat="1" ht="12.75" customHeight="1">
      <c r="A117" s="250"/>
      <c r="B117" s="250"/>
      <c r="C117" s="250"/>
    </row>
    <row r="118" spans="1:4" s="238" customFormat="1" ht="15.75" customHeight="1">
      <c r="A118" s="433" t="s">
        <v>245</v>
      </c>
      <c r="B118" s="433"/>
      <c r="C118" s="433"/>
    </row>
    <row r="119" spans="1:4" s="238" customFormat="1" ht="32.25" customHeight="1">
      <c r="A119" s="436" t="s">
        <v>246</v>
      </c>
      <c r="B119" s="436"/>
      <c r="C119" s="436"/>
    </row>
    <row r="120" spans="1:4" s="238" customFormat="1" ht="41.25" customHeight="1">
      <c r="A120" s="436" t="s">
        <v>247</v>
      </c>
      <c r="B120" s="436"/>
      <c r="C120" s="436"/>
    </row>
    <row r="121" spans="1:4" s="238" customFormat="1" ht="43.5" customHeight="1">
      <c r="A121" s="436" t="s">
        <v>248</v>
      </c>
      <c r="B121" s="436"/>
      <c r="C121" s="436"/>
    </row>
    <row r="122" spans="1:4" s="238" customFormat="1" ht="18" customHeight="1">
      <c r="A122" s="433" t="s">
        <v>249</v>
      </c>
      <c r="B122" s="433"/>
      <c r="C122" s="433"/>
    </row>
    <row r="123" spans="1:4" s="238" customFormat="1" ht="28.5" customHeight="1">
      <c r="A123" s="436" t="s">
        <v>250</v>
      </c>
      <c r="B123" s="436"/>
      <c r="C123" s="436"/>
    </row>
    <row r="124" spans="1:4" s="238" customFormat="1" ht="8.25" customHeight="1">
      <c r="A124" s="246"/>
      <c r="B124" s="246"/>
      <c r="C124" s="246"/>
    </row>
    <row r="125" spans="1:4" s="238" customFormat="1" ht="12.75" customHeight="1">
      <c r="A125" s="433" t="s">
        <v>251</v>
      </c>
      <c r="B125" s="433"/>
      <c r="C125" s="433"/>
    </row>
    <row r="126" spans="1:4" s="238" customFormat="1" ht="12.75" customHeight="1">
      <c r="A126" s="436" t="s">
        <v>252</v>
      </c>
      <c r="B126" s="436"/>
      <c r="C126" s="436"/>
      <c r="D126" s="249"/>
    </row>
    <row r="127" spans="1:4" s="238" customFormat="1" ht="16.5" customHeight="1">
      <c r="A127" s="435" t="s">
        <v>253</v>
      </c>
      <c r="B127" s="435"/>
      <c r="C127" s="435"/>
      <c r="D127" s="237"/>
    </row>
    <row r="128" spans="1:4" s="238" customFormat="1" ht="12.75">
      <c r="A128" s="435" t="s">
        <v>254</v>
      </c>
      <c r="B128" s="435"/>
      <c r="C128" s="435"/>
    </row>
    <row r="129" spans="1:4" s="238" customFormat="1" ht="14.25" customHeight="1">
      <c r="A129" s="252"/>
      <c r="B129" s="252"/>
      <c r="C129" s="252"/>
    </row>
    <row r="130" spans="1:4" s="238" customFormat="1" ht="12.75" customHeight="1">
      <c r="A130" s="433" t="s">
        <v>255</v>
      </c>
      <c r="B130" s="433"/>
      <c r="C130" s="433"/>
    </row>
    <row r="131" spans="1:4" s="238" customFormat="1" ht="12.75" customHeight="1">
      <c r="A131" s="436" t="s">
        <v>252</v>
      </c>
      <c r="B131" s="436"/>
      <c r="C131" s="436"/>
    </row>
    <row r="132" spans="1:4" s="238" customFormat="1" ht="17.25" customHeight="1">
      <c r="A132" s="438" t="s">
        <v>256</v>
      </c>
      <c r="B132" s="438"/>
      <c r="C132" s="438"/>
    </row>
    <row r="133" spans="1:4" s="238" customFormat="1" ht="12.75">
      <c r="A133" s="438" t="s">
        <v>488</v>
      </c>
      <c r="B133" s="438"/>
      <c r="C133" s="438"/>
    </row>
    <row r="134" spans="1:4" s="249" customFormat="1" ht="15">
      <c r="A134" s="438" t="s">
        <v>257</v>
      </c>
      <c r="B134" s="438"/>
      <c r="C134" s="438"/>
      <c r="D134" s="238"/>
    </row>
    <row r="135" spans="1:4" s="237" customFormat="1" ht="12.75" customHeight="1">
      <c r="A135" s="438" t="s">
        <v>489</v>
      </c>
      <c r="B135" s="438"/>
      <c r="C135" s="438"/>
      <c r="D135" s="238"/>
    </row>
    <row r="136" spans="1:4" s="238" customFormat="1" ht="12.75" customHeight="1">
      <c r="A136" s="438" t="s">
        <v>258</v>
      </c>
      <c r="B136" s="438"/>
      <c r="C136" s="438"/>
    </row>
    <row r="137" spans="1:4" s="238" customFormat="1" ht="15" customHeight="1">
      <c r="A137" s="438" t="s">
        <v>490</v>
      </c>
      <c r="B137" s="438"/>
      <c r="C137" s="438"/>
    </row>
    <row r="138" spans="1:4" s="238" customFormat="1" ht="17.25" customHeight="1">
      <c r="A138" s="438" t="s">
        <v>259</v>
      </c>
      <c r="B138" s="438"/>
      <c r="C138" s="438"/>
    </row>
    <row r="139" spans="1:4" s="238" customFormat="1" ht="9" customHeight="1">
      <c r="A139" s="253"/>
      <c r="B139" s="253"/>
      <c r="C139" s="253"/>
    </row>
    <row r="140" spans="1:4" s="238" customFormat="1" ht="22.5" customHeight="1">
      <c r="A140" s="433" t="s">
        <v>260</v>
      </c>
      <c r="B140" s="433"/>
      <c r="C140" s="433"/>
    </row>
    <row r="141" spans="1:4" s="238" customFormat="1" ht="12.75">
      <c r="A141" s="436" t="s">
        <v>252</v>
      </c>
      <c r="B141" s="436"/>
      <c r="C141" s="436"/>
    </row>
    <row r="142" spans="1:4" s="238" customFormat="1" ht="12.75">
      <c r="A142" s="438" t="s">
        <v>261</v>
      </c>
      <c r="B142" s="438"/>
      <c r="C142" s="438"/>
    </row>
    <row r="143" spans="1:4" s="238" customFormat="1" ht="50.25" customHeight="1">
      <c r="A143" s="438" t="s">
        <v>262</v>
      </c>
      <c r="B143" s="438"/>
      <c r="C143" s="438"/>
    </row>
    <row r="144" spans="1:4" s="238" customFormat="1" ht="12.75" customHeight="1">
      <c r="A144" s="438" t="s">
        <v>263</v>
      </c>
      <c r="B144" s="438"/>
      <c r="C144" s="438"/>
    </row>
    <row r="145" spans="1:3" s="238" customFormat="1" ht="57" customHeight="1">
      <c r="A145" s="438" t="s">
        <v>264</v>
      </c>
      <c r="B145" s="438"/>
      <c r="C145" s="438"/>
    </row>
    <row r="146" spans="1:3" s="238" customFormat="1" ht="26.25" customHeight="1">
      <c r="A146" s="438" t="s">
        <v>265</v>
      </c>
      <c r="B146" s="438"/>
      <c r="C146" s="438"/>
    </row>
    <row r="147" spans="1:3" s="238" customFormat="1" ht="12.75">
      <c r="A147" s="437" t="s">
        <v>266</v>
      </c>
      <c r="B147" s="437"/>
      <c r="C147" s="437"/>
    </row>
    <row r="148" spans="1:3" s="238" customFormat="1" ht="12.75" customHeight="1">
      <c r="A148" s="437" t="s">
        <v>267</v>
      </c>
      <c r="B148" s="437"/>
      <c r="C148" s="437"/>
    </row>
    <row r="149" spans="1:3" s="238" customFormat="1" ht="28.5" customHeight="1">
      <c r="A149" s="437" t="s">
        <v>491</v>
      </c>
      <c r="B149" s="437"/>
      <c r="C149" s="437"/>
    </row>
    <row r="150" spans="1:3" s="238" customFormat="1" ht="28.5" customHeight="1">
      <c r="A150" s="437" t="s">
        <v>268</v>
      </c>
      <c r="B150" s="437"/>
      <c r="C150" s="437"/>
    </row>
    <row r="151" spans="1:3" s="238" customFormat="1" ht="12.75" customHeight="1">
      <c r="A151" s="254"/>
      <c r="B151" s="254"/>
      <c r="C151" s="254"/>
    </row>
    <row r="152" spans="1:3" s="238" customFormat="1" ht="12.75">
      <c r="A152" s="433" t="s">
        <v>269</v>
      </c>
      <c r="B152" s="433"/>
      <c r="C152" s="433"/>
    </row>
    <row r="153" spans="1:3" s="238" customFormat="1" ht="12.75" customHeight="1">
      <c r="A153" s="432" t="s">
        <v>252</v>
      </c>
      <c r="B153" s="432"/>
      <c r="C153" s="432"/>
    </row>
    <row r="154" spans="1:3" s="238" customFormat="1" ht="39" customHeight="1">
      <c r="A154" s="435" t="s">
        <v>492</v>
      </c>
      <c r="B154" s="435"/>
      <c r="C154" s="435"/>
    </row>
    <row r="155" spans="1:3" s="238" customFormat="1" ht="27" customHeight="1">
      <c r="A155" s="435" t="s">
        <v>270</v>
      </c>
      <c r="B155" s="435"/>
      <c r="C155" s="435"/>
    </row>
    <row r="156" spans="1:3" s="238" customFormat="1" ht="14.25" customHeight="1">
      <c r="A156" s="435" t="s">
        <v>271</v>
      </c>
      <c r="B156" s="435"/>
      <c r="C156" s="435"/>
    </row>
    <row r="157" spans="1:3" s="238" customFormat="1" ht="12.75" customHeight="1">
      <c r="A157" s="435" t="s">
        <v>272</v>
      </c>
      <c r="B157" s="435"/>
      <c r="C157" s="435"/>
    </row>
    <row r="158" spans="1:3" s="238" customFormat="1" ht="25.5" customHeight="1">
      <c r="A158" s="435" t="s">
        <v>273</v>
      </c>
      <c r="B158" s="435"/>
      <c r="C158" s="435"/>
    </row>
    <row r="159" spans="1:3" s="238" customFormat="1" ht="17.25" customHeight="1">
      <c r="A159" s="435" t="s">
        <v>274</v>
      </c>
      <c r="B159" s="435"/>
      <c r="C159" s="435"/>
    </row>
    <row r="160" spans="1:3" s="238" customFormat="1" ht="18" customHeight="1">
      <c r="A160" s="435" t="s">
        <v>275</v>
      </c>
      <c r="B160" s="435"/>
      <c r="C160" s="435"/>
    </row>
    <row r="161" spans="1:3" s="238" customFormat="1" ht="28.5" customHeight="1">
      <c r="A161" s="435" t="s">
        <v>276</v>
      </c>
      <c r="B161" s="435"/>
      <c r="C161" s="435"/>
    </row>
    <row r="162" spans="1:3" s="238" customFormat="1" ht="27.75" customHeight="1">
      <c r="A162" s="435" t="s">
        <v>277</v>
      </c>
      <c r="B162" s="435"/>
      <c r="C162" s="435"/>
    </row>
    <row r="163" spans="1:3" s="238" customFormat="1" ht="21" customHeight="1">
      <c r="A163" s="435" t="s">
        <v>278</v>
      </c>
      <c r="B163" s="435"/>
      <c r="C163" s="435"/>
    </row>
    <row r="164" spans="1:3" s="238" customFormat="1" ht="17.25" customHeight="1">
      <c r="A164" s="433" t="s">
        <v>279</v>
      </c>
      <c r="B164" s="433"/>
      <c r="C164" s="433"/>
    </row>
    <row r="165" spans="1:3" s="238" customFormat="1" ht="16.5" customHeight="1">
      <c r="A165" s="436" t="s">
        <v>252</v>
      </c>
      <c r="B165" s="436"/>
      <c r="C165" s="436"/>
    </row>
    <row r="166" spans="1:3" s="238" customFormat="1" ht="12.75" customHeight="1">
      <c r="A166" s="435" t="s">
        <v>493</v>
      </c>
      <c r="B166" s="435"/>
      <c r="C166" s="435"/>
    </row>
    <row r="167" spans="1:3" s="238" customFormat="1" ht="12.75" customHeight="1">
      <c r="A167" s="435" t="s">
        <v>280</v>
      </c>
      <c r="B167" s="435"/>
      <c r="C167" s="435"/>
    </row>
    <row r="168" spans="1:3" s="238" customFormat="1" ht="15" customHeight="1">
      <c r="A168" s="435" t="s">
        <v>494</v>
      </c>
      <c r="B168" s="435"/>
      <c r="C168" s="435"/>
    </row>
    <row r="169" spans="1:3" s="238" customFormat="1" ht="15" customHeight="1">
      <c r="A169" s="435" t="s">
        <v>495</v>
      </c>
      <c r="B169" s="435"/>
      <c r="C169" s="435"/>
    </row>
    <row r="170" spans="1:3" s="238" customFormat="1" ht="12.75" customHeight="1">
      <c r="A170" s="435" t="s">
        <v>496</v>
      </c>
      <c r="B170" s="435"/>
      <c r="C170" s="435"/>
    </row>
    <row r="171" spans="1:3" s="238" customFormat="1" ht="12.75">
      <c r="A171" s="436" t="s">
        <v>501</v>
      </c>
      <c r="B171" s="436"/>
      <c r="C171" s="436"/>
    </row>
    <row r="172" spans="1:3" s="238" customFormat="1" ht="12.75" customHeight="1">
      <c r="A172" s="436" t="s">
        <v>502</v>
      </c>
      <c r="B172" s="436"/>
      <c r="C172" s="436"/>
    </row>
    <row r="173" spans="1:3" s="238" customFormat="1" ht="12.75" customHeight="1">
      <c r="A173" s="246"/>
      <c r="B173" s="246"/>
      <c r="C173" s="246"/>
    </row>
    <row r="174" spans="1:3" s="238" customFormat="1" ht="22.5" customHeight="1">
      <c r="A174" s="433" t="s">
        <v>281</v>
      </c>
      <c r="B174" s="433"/>
      <c r="C174" s="433"/>
    </row>
    <row r="175" spans="1:3" s="238" customFormat="1" ht="18" customHeight="1">
      <c r="A175" s="436" t="s">
        <v>282</v>
      </c>
      <c r="B175" s="436"/>
      <c r="C175" s="436"/>
    </row>
    <row r="176" spans="1:3" s="238" customFormat="1" ht="17.25" customHeight="1">
      <c r="A176" s="435" t="s">
        <v>283</v>
      </c>
      <c r="B176" s="435"/>
      <c r="C176" s="435"/>
    </row>
    <row r="177" spans="1:3" s="238" customFormat="1" ht="20.25" customHeight="1">
      <c r="A177" s="435" t="s">
        <v>284</v>
      </c>
      <c r="B177" s="435"/>
      <c r="C177" s="435"/>
    </row>
    <row r="178" spans="1:3" s="238" customFormat="1" ht="15" customHeight="1">
      <c r="A178" s="435" t="s">
        <v>285</v>
      </c>
      <c r="B178" s="435"/>
      <c r="C178" s="435"/>
    </row>
    <row r="179" spans="1:3" s="238" customFormat="1" ht="16.5" customHeight="1">
      <c r="A179" s="435" t="s">
        <v>286</v>
      </c>
      <c r="B179" s="435"/>
      <c r="C179" s="435"/>
    </row>
    <row r="180" spans="1:3" s="238" customFormat="1" ht="19.5" customHeight="1">
      <c r="A180" s="435" t="s">
        <v>287</v>
      </c>
      <c r="B180" s="435"/>
      <c r="C180" s="435"/>
    </row>
    <row r="181" spans="1:3" s="238" customFormat="1" ht="41.25" customHeight="1">
      <c r="A181" s="435" t="s">
        <v>288</v>
      </c>
      <c r="B181" s="435"/>
      <c r="C181" s="435"/>
    </row>
    <row r="182" spans="1:3" s="238" customFormat="1" ht="12.75">
      <c r="A182" s="435" t="s">
        <v>497</v>
      </c>
      <c r="B182" s="435"/>
      <c r="C182" s="435"/>
    </row>
    <row r="183" spans="1:3" s="238" customFormat="1" ht="17.25" customHeight="1">
      <c r="A183" s="435" t="s">
        <v>289</v>
      </c>
      <c r="B183" s="435"/>
      <c r="C183" s="435"/>
    </row>
    <row r="184" spans="1:3" s="238" customFormat="1" ht="23.25" customHeight="1">
      <c r="A184" s="432" t="s">
        <v>290</v>
      </c>
      <c r="B184" s="432"/>
      <c r="C184" s="432"/>
    </row>
    <row r="185" spans="1:3" s="238" customFormat="1" ht="12.75" customHeight="1">
      <c r="A185" s="435" t="s">
        <v>499</v>
      </c>
      <c r="B185" s="435"/>
      <c r="C185" s="435"/>
    </row>
    <row r="186" spans="1:3" s="238" customFormat="1" ht="12.75" customHeight="1">
      <c r="A186" s="435" t="s">
        <v>291</v>
      </c>
      <c r="B186" s="435"/>
      <c r="C186" s="435"/>
    </row>
    <row r="187" spans="1:3" s="238" customFormat="1" ht="12.75" customHeight="1">
      <c r="A187" s="435" t="s">
        <v>498</v>
      </c>
      <c r="B187" s="435"/>
      <c r="C187" s="435"/>
    </row>
    <row r="188" spans="1:3" s="238" customFormat="1" ht="12.75" customHeight="1">
      <c r="A188" s="435" t="s">
        <v>292</v>
      </c>
      <c r="B188" s="435"/>
      <c r="C188" s="435"/>
    </row>
    <row r="189" spans="1:3" s="238" customFormat="1" ht="12.75" customHeight="1">
      <c r="A189" s="435" t="s">
        <v>500</v>
      </c>
      <c r="B189" s="435"/>
      <c r="C189" s="435"/>
    </row>
    <row r="190" spans="1:3" s="238" customFormat="1" ht="7.5" customHeight="1">
      <c r="A190" s="252"/>
      <c r="B190" s="252"/>
      <c r="C190" s="252"/>
    </row>
    <row r="191" spans="1:3" s="238" customFormat="1" ht="17.25" customHeight="1">
      <c r="A191" s="433" t="s">
        <v>293</v>
      </c>
      <c r="B191" s="433"/>
      <c r="C191" s="433"/>
    </row>
    <row r="192" spans="1:3" s="238" customFormat="1" ht="15" customHeight="1">
      <c r="A192" s="436" t="s">
        <v>294</v>
      </c>
      <c r="B192" s="436"/>
      <c r="C192" s="436"/>
    </row>
    <row r="193" spans="1:3" s="238" customFormat="1" ht="15" customHeight="1">
      <c r="A193" s="435" t="s">
        <v>295</v>
      </c>
      <c r="B193" s="435"/>
      <c r="C193" s="435"/>
    </row>
    <row r="194" spans="1:3" s="238" customFormat="1" ht="29.25" customHeight="1">
      <c r="A194" s="435" t="s">
        <v>296</v>
      </c>
      <c r="B194" s="435"/>
      <c r="C194" s="435"/>
    </row>
    <row r="195" spans="1:3" s="238" customFormat="1" ht="12.75" customHeight="1">
      <c r="A195" s="252"/>
      <c r="B195" s="252"/>
      <c r="C195" s="252"/>
    </row>
    <row r="196" spans="1:3" s="238" customFormat="1" ht="12.75" customHeight="1">
      <c r="A196" s="433" t="s">
        <v>297</v>
      </c>
      <c r="B196" s="433"/>
      <c r="C196" s="433"/>
    </row>
    <row r="197" spans="1:3" s="238" customFormat="1" ht="32.25" customHeight="1">
      <c r="A197" s="436" t="s">
        <v>298</v>
      </c>
      <c r="B197" s="436"/>
      <c r="C197" s="436"/>
    </row>
    <row r="198" spans="1:3" s="238" customFormat="1" ht="12.75">
      <c r="A198" s="436" t="s">
        <v>299</v>
      </c>
      <c r="B198" s="436"/>
      <c r="C198" s="436"/>
    </row>
    <row r="199" spans="1:3" s="238" customFormat="1" ht="9.75" customHeight="1">
      <c r="A199" s="246"/>
      <c r="B199" s="246"/>
      <c r="C199" s="246"/>
    </row>
    <row r="200" spans="1:3" s="238" customFormat="1" ht="12.75">
      <c r="A200" s="433" t="s">
        <v>300</v>
      </c>
      <c r="B200" s="433"/>
      <c r="C200" s="433"/>
    </row>
    <row r="201" spans="1:3" s="238" customFormat="1" ht="19.5" customHeight="1">
      <c r="A201" s="436" t="s">
        <v>301</v>
      </c>
      <c r="B201" s="436"/>
      <c r="C201" s="436"/>
    </row>
    <row r="202" spans="1:3" s="238" customFormat="1" ht="29.25" customHeight="1">
      <c r="A202" s="435" t="s">
        <v>302</v>
      </c>
      <c r="B202" s="435"/>
      <c r="C202" s="435"/>
    </row>
    <row r="203" spans="1:3" s="238" customFormat="1" ht="30.75" customHeight="1">
      <c r="A203" s="435" t="s">
        <v>303</v>
      </c>
      <c r="B203" s="435"/>
      <c r="C203" s="435"/>
    </row>
    <row r="204" spans="1:3" s="238" customFormat="1" ht="9" customHeight="1">
      <c r="A204" s="252"/>
      <c r="B204" s="252"/>
      <c r="C204" s="252"/>
    </row>
    <row r="205" spans="1:3" s="238" customFormat="1" ht="12.75" customHeight="1">
      <c r="A205" s="433" t="s">
        <v>304</v>
      </c>
      <c r="B205" s="433"/>
      <c r="C205" s="433"/>
    </row>
    <row r="206" spans="1:3" s="238" customFormat="1" ht="28.5" customHeight="1">
      <c r="A206" s="432" t="s">
        <v>305</v>
      </c>
      <c r="B206" s="432"/>
      <c r="C206" s="432"/>
    </row>
    <row r="207" spans="1:3" s="238" customFormat="1" ht="8.25" customHeight="1">
      <c r="A207" s="247"/>
      <c r="B207" s="247"/>
      <c r="C207" s="247"/>
    </row>
    <row r="208" spans="1:3" s="238" customFormat="1" ht="12.75" customHeight="1">
      <c r="A208" s="433" t="s">
        <v>306</v>
      </c>
      <c r="B208" s="433"/>
      <c r="C208" s="433"/>
    </row>
    <row r="209" spans="1:3" s="238" customFormat="1" ht="12.75">
      <c r="A209" s="436" t="s">
        <v>307</v>
      </c>
      <c r="B209" s="436"/>
      <c r="C209" s="436"/>
    </row>
    <row r="210" spans="1:3" s="238" customFormat="1" ht="12.75" customHeight="1">
      <c r="A210" s="435" t="s">
        <v>308</v>
      </c>
      <c r="B210" s="435"/>
      <c r="C210" s="435"/>
    </row>
    <row r="211" spans="1:3" s="238" customFormat="1" ht="12.75" customHeight="1">
      <c r="A211" s="435" t="s">
        <v>309</v>
      </c>
      <c r="B211" s="435"/>
      <c r="C211" s="435"/>
    </row>
    <row r="212" spans="1:3" s="238" customFormat="1" ht="12.75">
      <c r="A212" s="252"/>
      <c r="B212" s="252"/>
      <c r="C212" s="252"/>
    </row>
    <row r="213" spans="1:3" s="238" customFormat="1" ht="12.75">
      <c r="A213" s="433" t="s">
        <v>310</v>
      </c>
      <c r="B213" s="433"/>
      <c r="C213" s="433"/>
    </row>
    <row r="214" spans="1:3" s="238" customFormat="1" ht="69" customHeight="1">
      <c r="A214" s="432" t="s">
        <v>311</v>
      </c>
      <c r="B214" s="432"/>
      <c r="C214" s="432"/>
    </row>
    <row r="215" spans="1:3" s="238" customFormat="1" ht="28.5" customHeight="1">
      <c r="A215" s="432" t="s">
        <v>312</v>
      </c>
      <c r="B215" s="432"/>
      <c r="C215" s="432"/>
    </row>
    <row r="216" spans="1:3" s="238" customFormat="1" ht="7.5" customHeight="1">
      <c r="A216" s="247"/>
      <c r="B216" s="247"/>
      <c r="C216" s="247"/>
    </row>
    <row r="217" spans="1:3" s="238" customFormat="1" ht="19.5" customHeight="1">
      <c r="A217" s="433" t="s">
        <v>313</v>
      </c>
      <c r="B217" s="433"/>
      <c r="C217" s="433"/>
    </row>
    <row r="218" spans="1:3" s="238" customFormat="1" ht="40.5" customHeight="1">
      <c r="A218" s="432" t="s">
        <v>314</v>
      </c>
      <c r="B218" s="432"/>
      <c r="C218" s="432"/>
    </row>
    <row r="219" spans="1:3" s="238" customFormat="1" ht="6.75" customHeight="1">
      <c r="A219" s="247"/>
      <c r="B219" s="247"/>
      <c r="C219" s="247"/>
    </row>
    <row r="220" spans="1:3" s="238" customFormat="1" ht="12.75">
      <c r="A220" s="433" t="s">
        <v>315</v>
      </c>
      <c r="B220" s="433"/>
      <c r="C220" s="433"/>
    </row>
    <row r="221" spans="1:3" s="238" customFormat="1" ht="28.5" customHeight="1">
      <c r="A221" s="432" t="s">
        <v>316</v>
      </c>
      <c r="B221" s="432"/>
      <c r="C221" s="432"/>
    </row>
    <row r="222" spans="1:3" s="238" customFormat="1" ht="7.5" customHeight="1">
      <c r="A222" s="247"/>
      <c r="B222" s="247"/>
      <c r="C222" s="247"/>
    </row>
    <row r="223" spans="1:3" s="238" customFormat="1" ht="12.75">
      <c r="A223" s="433" t="s">
        <v>503</v>
      </c>
      <c r="B223" s="433"/>
      <c r="C223" s="433"/>
    </row>
    <row r="224" spans="1:3" s="238" customFormat="1" ht="45" customHeight="1">
      <c r="A224" s="432" t="s">
        <v>504</v>
      </c>
      <c r="B224" s="432"/>
      <c r="C224" s="432"/>
    </row>
    <row r="225" spans="1:4" s="238" customFormat="1" ht="12.75" customHeight="1">
      <c r="A225" s="255"/>
      <c r="B225" s="255"/>
      <c r="C225" s="255"/>
    </row>
    <row r="226" spans="1:4" s="238" customFormat="1" ht="12.75">
      <c r="A226" s="434"/>
      <c r="B226" s="434"/>
      <c r="C226" s="434"/>
    </row>
    <row r="227" spans="1:4" s="238" customFormat="1">
      <c r="A227" s="255"/>
      <c r="B227" s="255"/>
      <c r="C227" s="255"/>
    </row>
    <row r="228" spans="1:4" s="238" customFormat="1" ht="12.75" customHeight="1">
      <c r="A228" s="255"/>
      <c r="B228" s="255"/>
      <c r="C228" s="255"/>
    </row>
    <row r="229" spans="1:4" s="238" customFormat="1">
      <c r="A229" s="255"/>
      <c r="B229" s="255"/>
      <c r="C229" s="255"/>
    </row>
    <row r="230" spans="1:4" s="238" customFormat="1">
      <c r="A230" s="255"/>
      <c r="B230" s="255"/>
      <c r="C230" s="255"/>
    </row>
    <row r="231" spans="1:4" s="238" customFormat="1" ht="12.75" customHeight="1">
      <c r="A231" s="255"/>
      <c r="B231" s="255"/>
      <c r="C231" s="255"/>
    </row>
    <row r="232" spans="1:4" s="238" customFormat="1" ht="12.75" customHeight="1">
      <c r="A232" s="255"/>
      <c r="B232" s="255"/>
      <c r="C232" s="255"/>
    </row>
    <row r="233" spans="1:4" s="238" customFormat="1" ht="67.5" customHeight="1">
      <c r="A233" s="255"/>
      <c r="B233" s="255"/>
      <c r="C233" s="255"/>
    </row>
    <row r="234" spans="1:4" s="238" customFormat="1" ht="27.75" customHeight="1">
      <c r="A234" s="255"/>
      <c r="B234" s="255"/>
      <c r="C234" s="255"/>
    </row>
    <row r="235" spans="1:4" s="238" customFormat="1">
      <c r="A235" s="255"/>
      <c r="B235" s="255"/>
      <c r="C235" s="255"/>
    </row>
    <row r="236" spans="1:4" s="238" customFormat="1">
      <c r="A236" s="255"/>
      <c r="B236" s="255"/>
      <c r="C236" s="255"/>
    </row>
    <row r="237" spans="1:4" s="238" customFormat="1" ht="41.25" customHeight="1">
      <c r="A237" s="255"/>
      <c r="B237" s="255"/>
      <c r="C237" s="255"/>
      <c r="D237" s="234"/>
    </row>
    <row r="238" spans="1:4" s="238" customFormat="1">
      <c r="A238" s="255"/>
      <c r="B238" s="255"/>
      <c r="C238" s="255"/>
      <c r="D238" s="234"/>
    </row>
    <row r="239" spans="1:4" s="238" customFormat="1">
      <c r="A239" s="255"/>
      <c r="B239" s="255"/>
      <c r="C239" s="255"/>
      <c r="D239" s="234"/>
    </row>
    <row r="240" spans="1:4" s="238" customFormat="1" ht="27.75" customHeight="1">
      <c r="A240" s="255"/>
      <c r="B240" s="255"/>
      <c r="C240" s="255"/>
      <c r="D240" s="234"/>
    </row>
    <row r="241" spans="1:4" s="238" customFormat="1" ht="27.75" customHeight="1">
      <c r="A241" s="255"/>
      <c r="B241" s="255"/>
      <c r="C241" s="255"/>
      <c r="D241" s="234"/>
    </row>
    <row r="242" spans="1:4" s="238" customFormat="1">
      <c r="A242" s="255"/>
      <c r="B242" s="255"/>
      <c r="C242" s="255"/>
      <c r="D242" s="234"/>
    </row>
    <row r="243" spans="1:4" s="238" customFormat="1">
      <c r="A243" s="255"/>
      <c r="B243" s="255"/>
      <c r="C243" s="255"/>
      <c r="D243" s="234"/>
    </row>
    <row r="244" spans="1:4" s="238" customFormat="1" ht="42.75" customHeight="1">
      <c r="A244" s="255"/>
      <c r="B244" s="255"/>
      <c r="C244" s="255"/>
      <c r="D244" s="234"/>
    </row>
    <row r="246" spans="1:4" ht="32.25" customHeight="1"/>
  </sheetData>
  <mergeCells count="168">
    <mergeCell ref="A1:C1"/>
    <mergeCell ref="A2:C2"/>
    <mergeCell ref="A3:C3"/>
    <mergeCell ref="A5:C5"/>
    <mergeCell ref="A6:C6"/>
    <mergeCell ref="A7:C7"/>
    <mergeCell ref="A17:C17"/>
    <mergeCell ref="A19:C19"/>
    <mergeCell ref="A21:C21"/>
    <mergeCell ref="A23:C23"/>
    <mergeCell ref="A24:C24"/>
    <mergeCell ref="A26:C26"/>
    <mergeCell ref="A9:C9"/>
    <mergeCell ref="A11:C11"/>
    <mergeCell ref="A12:C12"/>
    <mergeCell ref="A13:C13"/>
    <mergeCell ref="A14:C14"/>
    <mergeCell ref="A15:C15"/>
    <mergeCell ref="A35:C35"/>
    <mergeCell ref="A36:C36"/>
    <mergeCell ref="A37:C37"/>
    <mergeCell ref="A39:C39"/>
    <mergeCell ref="A40:C40"/>
    <mergeCell ref="A41:C41"/>
    <mergeCell ref="A27:C27"/>
    <mergeCell ref="A28:C28"/>
    <mergeCell ref="A30:C30"/>
    <mergeCell ref="A31:C31"/>
    <mergeCell ref="A32:C32"/>
    <mergeCell ref="A33:C33"/>
    <mergeCell ref="A50:C50"/>
    <mergeCell ref="A51:C51"/>
    <mergeCell ref="A59:C59"/>
    <mergeCell ref="A61:C61"/>
    <mergeCell ref="A43:C43"/>
    <mergeCell ref="A44:C44"/>
    <mergeCell ref="A46:C46"/>
    <mergeCell ref="A47:C47"/>
    <mergeCell ref="A48:C48"/>
    <mergeCell ref="A49:C49"/>
    <mergeCell ref="A62:C62"/>
    <mergeCell ref="A52:C52"/>
    <mergeCell ref="A93:C93"/>
    <mergeCell ref="A94:C94"/>
    <mergeCell ref="A96:C96"/>
    <mergeCell ref="A98:C98"/>
    <mergeCell ref="A99:C99"/>
    <mergeCell ref="A100:C100"/>
    <mergeCell ref="A64:C64"/>
    <mergeCell ref="A66:C66"/>
    <mergeCell ref="A67:C67"/>
    <mergeCell ref="A73:C73"/>
    <mergeCell ref="A74:C74"/>
    <mergeCell ref="A88:C88"/>
    <mergeCell ref="A89:C89"/>
    <mergeCell ref="A90:C90"/>
    <mergeCell ref="A53:C53"/>
    <mergeCell ref="A54:C54"/>
    <mergeCell ref="A55:C55"/>
    <mergeCell ref="A56:C56"/>
    <mergeCell ref="A57:C57"/>
    <mergeCell ref="A107:C107"/>
    <mergeCell ref="A108:C108"/>
    <mergeCell ref="A110:C110"/>
    <mergeCell ref="A112:C112"/>
    <mergeCell ref="A113:C113"/>
    <mergeCell ref="A114:C114"/>
    <mergeCell ref="A101:C101"/>
    <mergeCell ref="A102:C102"/>
    <mergeCell ref="A103:C103"/>
    <mergeCell ref="A104:C104"/>
    <mergeCell ref="A105:C105"/>
    <mergeCell ref="A106:C106"/>
    <mergeCell ref="A122:C122"/>
    <mergeCell ref="A123:C123"/>
    <mergeCell ref="A125:C125"/>
    <mergeCell ref="A126:C126"/>
    <mergeCell ref="A127:C127"/>
    <mergeCell ref="A128:C128"/>
    <mergeCell ref="A116:C116"/>
    <mergeCell ref="A118:C118"/>
    <mergeCell ref="A119:C119"/>
    <mergeCell ref="A120:C120"/>
    <mergeCell ref="A121:C121"/>
    <mergeCell ref="A136:C136"/>
    <mergeCell ref="A137:C137"/>
    <mergeCell ref="A138:C138"/>
    <mergeCell ref="A140:C140"/>
    <mergeCell ref="A141:C141"/>
    <mergeCell ref="A142:C142"/>
    <mergeCell ref="A130:C130"/>
    <mergeCell ref="A131:C131"/>
    <mergeCell ref="A132:C132"/>
    <mergeCell ref="A133:C133"/>
    <mergeCell ref="A134:C134"/>
    <mergeCell ref="A135:C135"/>
    <mergeCell ref="A149:C149"/>
    <mergeCell ref="A150:C150"/>
    <mergeCell ref="A152:C152"/>
    <mergeCell ref="A153:C153"/>
    <mergeCell ref="A154:C154"/>
    <mergeCell ref="A155:C155"/>
    <mergeCell ref="A143:C143"/>
    <mergeCell ref="A144:C144"/>
    <mergeCell ref="A145:C145"/>
    <mergeCell ref="A146:C146"/>
    <mergeCell ref="A147:C147"/>
    <mergeCell ref="A148:C148"/>
    <mergeCell ref="A162:C162"/>
    <mergeCell ref="A163:C163"/>
    <mergeCell ref="A164:C164"/>
    <mergeCell ref="A165:C165"/>
    <mergeCell ref="A166:C166"/>
    <mergeCell ref="A167:C167"/>
    <mergeCell ref="A156:C156"/>
    <mergeCell ref="A157:C157"/>
    <mergeCell ref="A158:C158"/>
    <mergeCell ref="A159:C159"/>
    <mergeCell ref="A160:C160"/>
    <mergeCell ref="A161:C161"/>
    <mergeCell ref="A175:C175"/>
    <mergeCell ref="A176:C176"/>
    <mergeCell ref="A177:C177"/>
    <mergeCell ref="A178:C178"/>
    <mergeCell ref="A179:C179"/>
    <mergeCell ref="A180:C180"/>
    <mergeCell ref="A168:C168"/>
    <mergeCell ref="A169:C169"/>
    <mergeCell ref="A170:C170"/>
    <mergeCell ref="A171:C171"/>
    <mergeCell ref="A172:C172"/>
    <mergeCell ref="A174:C174"/>
    <mergeCell ref="A187:C187"/>
    <mergeCell ref="A188:C188"/>
    <mergeCell ref="A189:C189"/>
    <mergeCell ref="A191:C191"/>
    <mergeCell ref="A192:C192"/>
    <mergeCell ref="A193:C193"/>
    <mergeCell ref="A181:C181"/>
    <mergeCell ref="A182:C182"/>
    <mergeCell ref="A183:C183"/>
    <mergeCell ref="A184:C184"/>
    <mergeCell ref="A185:C185"/>
    <mergeCell ref="A186:C186"/>
    <mergeCell ref="A202:C202"/>
    <mergeCell ref="A203:C203"/>
    <mergeCell ref="A205:C205"/>
    <mergeCell ref="A206:C206"/>
    <mergeCell ref="A208:C208"/>
    <mergeCell ref="A209:C209"/>
    <mergeCell ref="A194:C194"/>
    <mergeCell ref="A196:C196"/>
    <mergeCell ref="A197:C197"/>
    <mergeCell ref="A198:C198"/>
    <mergeCell ref="A200:C200"/>
    <mergeCell ref="A201:C201"/>
    <mergeCell ref="A218:C218"/>
    <mergeCell ref="A220:C220"/>
    <mergeCell ref="A221:C221"/>
    <mergeCell ref="A223:C223"/>
    <mergeCell ref="A224:C224"/>
    <mergeCell ref="A226:C226"/>
    <mergeCell ref="A210:C210"/>
    <mergeCell ref="A211:C211"/>
    <mergeCell ref="A213:C213"/>
    <mergeCell ref="A214:C214"/>
    <mergeCell ref="A215:C215"/>
    <mergeCell ref="A217:C217"/>
  </mergeCells>
  <pageMargins left="0.70866141732283472" right="0.70866141732283472" top="0.74803149606299213" bottom="0.74803149606299213" header="0.31496062992125984" footer="0.31496062992125984"/>
  <pageSetup scale="80" orientation="portrait" r:id="rId1"/>
  <drawing r:id="rId2"/>
</worksheet>
</file>

<file path=xl/worksheets/sheet8.xml><?xml version="1.0" encoding="utf-8"?>
<worksheet xmlns="http://schemas.openxmlformats.org/spreadsheetml/2006/main" xmlns:r="http://schemas.openxmlformats.org/officeDocument/2006/relationships">
  <dimension ref="B1:L63"/>
  <sheetViews>
    <sheetView topLeftCell="A46" workbookViewId="0">
      <selection activeCell="A58" sqref="A58"/>
    </sheetView>
  </sheetViews>
  <sheetFormatPr baseColWidth="10" defaultColWidth="0" defaultRowHeight="15" zeroHeight="1"/>
  <cols>
    <col min="1" max="1" width="1.42578125" style="18" customWidth="1"/>
    <col min="2" max="2" width="3.28515625" style="18" customWidth="1"/>
    <col min="3" max="3" width="11.42578125" style="18" customWidth="1"/>
    <col min="4" max="4" width="40" style="18" customWidth="1"/>
    <col min="5" max="6" width="21" style="18" customWidth="1"/>
    <col min="7" max="7" width="3.42578125" style="18" customWidth="1"/>
    <col min="8" max="8" width="11.42578125" style="18" customWidth="1"/>
    <col min="9" max="9" width="50.85546875" style="18" customWidth="1"/>
    <col min="10" max="11" width="21" style="18" customWidth="1"/>
    <col min="12" max="12" width="3.5703125" style="18" customWidth="1"/>
    <col min="13" max="13" width="4.42578125" style="18" customWidth="1"/>
    <col min="14" max="256" width="0" style="18" hidden="1"/>
    <col min="257" max="257" width="1.42578125" style="18" customWidth="1"/>
    <col min="258" max="258" width="3.28515625" style="18" customWidth="1"/>
    <col min="259" max="259" width="11.42578125" style="18" customWidth="1"/>
    <col min="260" max="260" width="40" style="18" customWidth="1"/>
    <col min="261" max="262" width="21" style="18" customWidth="1"/>
    <col min="263" max="263" width="3.42578125" style="18" customWidth="1"/>
    <col min="264" max="264" width="11.42578125" style="18" customWidth="1"/>
    <col min="265" max="265" width="50.85546875" style="18" customWidth="1"/>
    <col min="266" max="267" width="21" style="18" customWidth="1"/>
    <col min="268" max="268" width="3.5703125" style="18" customWidth="1"/>
    <col min="269" max="269" width="4.42578125" style="18" customWidth="1"/>
    <col min="270" max="512" width="0" style="18" hidden="1"/>
    <col min="513" max="513" width="1.42578125" style="18" customWidth="1"/>
    <col min="514" max="514" width="3.28515625" style="18" customWidth="1"/>
    <col min="515" max="515" width="11.42578125" style="18" customWidth="1"/>
    <col min="516" max="516" width="40" style="18" customWidth="1"/>
    <col min="517" max="518" width="21" style="18" customWidth="1"/>
    <col min="519" max="519" width="3.42578125" style="18" customWidth="1"/>
    <col min="520" max="520" width="11.42578125" style="18" customWidth="1"/>
    <col min="521" max="521" width="50.85546875" style="18" customWidth="1"/>
    <col min="522" max="523" width="21" style="18" customWidth="1"/>
    <col min="524" max="524" width="3.5703125" style="18" customWidth="1"/>
    <col min="525" max="525" width="4.42578125" style="18" customWidth="1"/>
    <col min="526" max="768" width="0" style="18" hidden="1"/>
    <col min="769" max="769" width="1.42578125" style="18" customWidth="1"/>
    <col min="770" max="770" width="3.28515625" style="18" customWidth="1"/>
    <col min="771" max="771" width="11.42578125" style="18" customWidth="1"/>
    <col min="772" max="772" width="40" style="18" customWidth="1"/>
    <col min="773" max="774" width="21" style="18" customWidth="1"/>
    <col min="775" max="775" width="3.42578125" style="18" customWidth="1"/>
    <col min="776" max="776" width="11.42578125" style="18" customWidth="1"/>
    <col min="777" max="777" width="50.85546875" style="18" customWidth="1"/>
    <col min="778" max="779" width="21" style="18" customWidth="1"/>
    <col min="780" max="780" width="3.5703125" style="18" customWidth="1"/>
    <col min="781" max="781" width="4.42578125" style="18" customWidth="1"/>
    <col min="782" max="1024" width="0" style="18" hidden="1"/>
    <col min="1025" max="1025" width="1.42578125" style="18" customWidth="1"/>
    <col min="1026" max="1026" width="3.28515625" style="18" customWidth="1"/>
    <col min="1027" max="1027" width="11.42578125" style="18" customWidth="1"/>
    <col min="1028" max="1028" width="40" style="18" customWidth="1"/>
    <col min="1029" max="1030" width="21" style="18" customWidth="1"/>
    <col min="1031" max="1031" width="3.42578125" style="18" customWidth="1"/>
    <col min="1032" max="1032" width="11.42578125" style="18" customWidth="1"/>
    <col min="1033" max="1033" width="50.85546875" style="18" customWidth="1"/>
    <col min="1034" max="1035" width="21" style="18" customWidth="1"/>
    <col min="1036" max="1036" width="3.5703125" style="18" customWidth="1"/>
    <col min="1037" max="1037" width="4.42578125" style="18" customWidth="1"/>
    <col min="1038" max="1280" width="0" style="18" hidden="1"/>
    <col min="1281" max="1281" width="1.42578125" style="18" customWidth="1"/>
    <col min="1282" max="1282" width="3.28515625" style="18" customWidth="1"/>
    <col min="1283" max="1283" width="11.42578125" style="18" customWidth="1"/>
    <col min="1284" max="1284" width="40" style="18" customWidth="1"/>
    <col min="1285" max="1286" width="21" style="18" customWidth="1"/>
    <col min="1287" max="1287" width="3.42578125" style="18" customWidth="1"/>
    <col min="1288" max="1288" width="11.42578125" style="18" customWidth="1"/>
    <col min="1289" max="1289" width="50.85546875" style="18" customWidth="1"/>
    <col min="1290" max="1291" width="21" style="18" customWidth="1"/>
    <col min="1292" max="1292" width="3.5703125" style="18" customWidth="1"/>
    <col min="1293" max="1293" width="4.42578125" style="18" customWidth="1"/>
    <col min="1294" max="1536" width="0" style="18" hidden="1"/>
    <col min="1537" max="1537" width="1.42578125" style="18" customWidth="1"/>
    <col min="1538" max="1538" width="3.28515625" style="18" customWidth="1"/>
    <col min="1539" max="1539" width="11.42578125" style="18" customWidth="1"/>
    <col min="1540" max="1540" width="40" style="18" customWidth="1"/>
    <col min="1541" max="1542" width="21" style="18" customWidth="1"/>
    <col min="1543" max="1543" width="3.42578125" style="18" customWidth="1"/>
    <col min="1544" max="1544" width="11.42578125" style="18" customWidth="1"/>
    <col min="1545" max="1545" width="50.85546875" style="18" customWidth="1"/>
    <col min="1546" max="1547" width="21" style="18" customWidth="1"/>
    <col min="1548" max="1548" width="3.5703125" style="18" customWidth="1"/>
    <col min="1549" max="1549" width="4.42578125" style="18" customWidth="1"/>
    <col min="1550" max="1792" width="0" style="18" hidden="1"/>
    <col min="1793" max="1793" width="1.42578125" style="18" customWidth="1"/>
    <col min="1794" max="1794" width="3.28515625" style="18" customWidth="1"/>
    <col min="1795" max="1795" width="11.42578125" style="18" customWidth="1"/>
    <col min="1796" max="1796" width="40" style="18" customWidth="1"/>
    <col min="1797" max="1798" width="21" style="18" customWidth="1"/>
    <col min="1799" max="1799" width="3.42578125" style="18" customWidth="1"/>
    <col min="1800" max="1800" width="11.42578125" style="18" customWidth="1"/>
    <col min="1801" max="1801" width="50.85546875" style="18" customWidth="1"/>
    <col min="1802" max="1803" width="21" style="18" customWidth="1"/>
    <col min="1804" max="1804" width="3.5703125" style="18" customWidth="1"/>
    <col min="1805" max="1805" width="4.42578125" style="18" customWidth="1"/>
    <col min="1806" max="2048" width="0" style="18" hidden="1"/>
    <col min="2049" max="2049" width="1.42578125" style="18" customWidth="1"/>
    <col min="2050" max="2050" width="3.28515625" style="18" customWidth="1"/>
    <col min="2051" max="2051" width="11.42578125" style="18" customWidth="1"/>
    <col min="2052" max="2052" width="40" style="18" customWidth="1"/>
    <col min="2053" max="2054" width="21" style="18" customWidth="1"/>
    <col min="2055" max="2055" width="3.42578125" style="18" customWidth="1"/>
    <col min="2056" max="2056" width="11.42578125" style="18" customWidth="1"/>
    <col min="2057" max="2057" width="50.85546875" style="18" customWidth="1"/>
    <col min="2058" max="2059" width="21" style="18" customWidth="1"/>
    <col min="2060" max="2060" width="3.5703125" style="18" customWidth="1"/>
    <col min="2061" max="2061" width="4.42578125" style="18" customWidth="1"/>
    <col min="2062" max="2304" width="0" style="18" hidden="1"/>
    <col min="2305" max="2305" width="1.42578125" style="18" customWidth="1"/>
    <col min="2306" max="2306" width="3.28515625" style="18" customWidth="1"/>
    <col min="2307" max="2307" width="11.42578125" style="18" customWidth="1"/>
    <col min="2308" max="2308" width="40" style="18" customWidth="1"/>
    <col min="2309" max="2310" width="21" style="18" customWidth="1"/>
    <col min="2311" max="2311" width="3.42578125" style="18" customWidth="1"/>
    <col min="2312" max="2312" width="11.42578125" style="18" customWidth="1"/>
    <col min="2313" max="2313" width="50.85546875" style="18" customWidth="1"/>
    <col min="2314" max="2315" width="21" style="18" customWidth="1"/>
    <col min="2316" max="2316" width="3.5703125" style="18" customWidth="1"/>
    <col min="2317" max="2317" width="4.42578125" style="18" customWidth="1"/>
    <col min="2318" max="2560" width="0" style="18" hidden="1"/>
    <col min="2561" max="2561" width="1.42578125" style="18" customWidth="1"/>
    <col min="2562" max="2562" width="3.28515625" style="18" customWidth="1"/>
    <col min="2563" max="2563" width="11.42578125" style="18" customWidth="1"/>
    <col min="2564" max="2564" width="40" style="18" customWidth="1"/>
    <col min="2565" max="2566" width="21" style="18" customWidth="1"/>
    <col min="2567" max="2567" width="3.42578125" style="18" customWidth="1"/>
    <col min="2568" max="2568" width="11.42578125" style="18" customWidth="1"/>
    <col min="2569" max="2569" width="50.85546875" style="18" customWidth="1"/>
    <col min="2570" max="2571" width="21" style="18" customWidth="1"/>
    <col min="2572" max="2572" width="3.5703125" style="18" customWidth="1"/>
    <col min="2573" max="2573" width="4.42578125" style="18" customWidth="1"/>
    <col min="2574" max="2816" width="0" style="18" hidden="1"/>
    <col min="2817" max="2817" width="1.42578125" style="18" customWidth="1"/>
    <col min="2818" max="2818" width="3.28515625" style="18" customWidth="1"/>
    <col min="2819" max="2819" width="11.42578125" style="18" customWidth="1"/>
    <col min="2820" max="2820" width="40" style="18" customWidth="1"/>
    <col min="2821" max="2822" width="21" style="18" customWidth="1"/>
    <col min="2823" max="2823" width="3.42578125" style="18" customWidth="1"/>
    <col min="2824" max="2824" width="11.42578125" style="18" customWidth="1"/>
    <col min="2825" max="2825" width="50.85546875" style="18" customWidth="1"/>
    <col min="2826" max="2827" width="21" style="18" customWidth="1"/>
    <col min="2828" max="2828" width="3.5703125" style="18" customWidth="1"/>
    <col min="2829" max="2829" width="4.42578125" style="18" customWidth="1"/>
    <col min="2830" max="3072" width="0" style="18" hidden="1"/>
    <col min="3073" max="3073" width="1.42578125" style="18" customWidth="1"/>
    <col min="3074" max="3074" width="3.28515625" style="18" customWidth="1"/>
    <col min="3075" max="3075" width="11.42578125" style="18" customWidth="1"/>
    <col min="3076" max="3076" width="40" style="18" customWidth="1"/>
    <col min="3077" max="3078" width="21" style="18" customWidth="1"/>
    <col min="3079" max="3079" width="3.42578125" style="18" customWidth="1"/>
    <col min="3080" max="3080" width="11.42578125" style="18" customWidth="1"/>
    <col min="3081" max="3081" width="50.85546875" style="18" customWidth="1"/>
    <col min="3082" max="3083" width="21" style="18" customWidth="1"/>
    <col min="3084" max="3084" width="3.5703125" style="18" customWidth="1"/>
    <col min="3085" max="3085" width="4.42578125" style="18" customWidth="1"/>
    <col min="3086" max="3328" width="0" style="18" hidden="1"/>
    <col min="3329" max="3329" width="1.42578125" style="18" customWidth="1"/>
    <col min="3330" max="3330" width="3.28515625" style="18" customWidth="1"/>
    <col min="3331" max="3331" width="11.42578125" style="18" customWidth="1"/>
    <col min="3332" max="3332" width="40" style="18" customWidth="1"/>
    <col min="3333" max="3334" width="21" style="18" customWidth="1"/>
    <col min="3335" max="3335" width="3.42578125" style="18" customWidth="1"/>
    <col min="3336" max="3336" width="11.42578125" style="18" customWidth="1"/>
    <col min="3337" max="3337" width="50.85546875" style="18" customWidth="1"/>
    <col min="3338" max="3339" width="21" style="18" customWidth="1"/>
    <col min="3340" max="3340" width="3.5703125" style="18" customWidth="1"/>
    <col min="3341" max="3341" width="4.42578125" style="18" customWidth="1"/>
    <col min="3342" max="3584" width="0" style="18" hidden="1"/>
    <col min="3585" max="3585" width="1.42578125" style="18" customWidth="1"/>
    <col min="3586" max="3586" width="3.28515625" style="18" customWidth="1"/>
    <col min="3587" max="3587" width="11.42578125" style="18" customWidth="1"/>
    <col min="3588" max="3588" width="40" style="18" customWidth="1"/>
    <col min="3589" max="3590" width="21" style="18" customWidth="1"/>
    <col min="3591" max="3591" width="3.42578125" style="18" customWidth="1"/>
    <col min="3592" max="3592" width="11.42578125" style="18" customWidth="1"/>
    <col min="3593" max="3593" width="50.85546875" style="18" customWidth="1"/>
    <col min="3594" max="3595" width="21" style="18" customWidth="1"/>
    <col min="3596" max="3596" width="3.5703125" style="18" customWidth="1"/>
    <col min="3597" max="3597" width="4.42578125" style="18" customWidth="1"/>
    <col min="3598" max="3840" width="0" style="18" hidden="1"/>
    <col min="3841" max="3841" width="1.42578125" style="18" customWidth="1"/>
    <col min="3842" max="3842" width="3.28515625" style="18" customWidth="1"/>
    <col min="3843" max="3843" width="11.42578125" style="18" customWidth="1"/>
    <col min="3844" max="3844" width="40" style="18" customWidth="1"/>
    <col min="3845" max="3846" width="21" style="18" customWidth="1"/>
    <col min="3847" max="3847" width="3.42578125" style="18" customWidth="1"/>
    <col min="3848" max="3848" width="11.42578125" style="18" customWidth="1"/>
    <col min="3849" max="3849" width="50.85546875" style="18" customWidth="1"/>
    <col min="3850" max="3851" width="21" style="18" customWidth="1"/>
    <col min="3852" max="3852" width="3.5703125" style="18" customWidth="1"/>
    <col min="3853" max="3853" width="4.42578125" style="18" customWidth="1"/>
    <col min="3854" max="4096" width="0" style="18" hidden="1"/>
    <col min="4097" max="4097" width="1.42578125" style="18" customWidth="1"/>
    <col min="4098" max="4098" width="3.28515625" style="18" customWidth="1"/>
    <col min="4099" max="4099" width="11.42578125" style="18" customWidth="1"/>
    <col min="4100" max="4100" width="40" style="18" customWidth="1"/>
    <col min="4101" max="4102" width="21" style="18" customWidth="1"/>
    <col min="4103" max="4103" width="3.42578125" style="18" customWidth="1"/>
    <col min="4104" max="4104" width="11.42578125" style="18" customWidth="1"/>
    <col min="4105" max="4105" width="50.85546875" style="18" customWidth="1"/>
    <col min="4106" max="4107" width="21" style="18" customWidth="1"/>
    <col min="4108" max="4108" width="3.5703125" style="18" customWidth="1"/>
    <col min="4109" max="4109" width="4.42578125" style="18" customWidth="1"/>
    <col min="4110" max="4352" width="0" style="18" hidden="1"/>
    <col min="4353" max="4353" width="1.42578125" style="18" customWidth="1"/>
    <col min="4354" max="4354" width="3.28515625" style="18" customWidth="1"/>
    <col min="4355" max="4355" width="11.42578125" style="18" customWidth="1"/>
    <col min="4356" max="4356" width="40" style="18" customWidth="1"/>
    <col min="4357" max="4358" width="21" style="18" customWidth="1"/>
    <col min="4359" max="4359" width="3.42578125" style="18" customWidth="1"/>
    <col min="4360" max="4360" width="11.42578125" style="18" customWidth="1"/>
    <col min="4361" max="4361" width="50.85546875" style="18" customWidth="1"/>
    <col min="4362" max="4363" width="21" style="18" customWidth="1"/>
    <col min="4364" max="4364" width="3.5703125" style="18" customWidth="1"/>
    <col min="4365" max="4365" width="4.42578125" style="18" customWidth="1"/>
    <col min="4366" max="4608" width="0" style="18" hidden="1"/>
    <col min="4609" max="4609" width="1.42578125" style="18" customWidth="1"/>
    <col min="4610" max="4610" width="3.28515625" style="18" customWidth="1"/>
    <col min="4611" max="4611" width="11.42578125" style="18" customWidth="1"/>
    <col min="4612" max="4612" width="40" style="18" customWidth="1"/>
    <col min="4613" max="4614" width="21" style="18" customWidth="1"/>
    <col min="4615" max="4615" width="3.42578125" style="18" customWidth="1"/>
    <col min="4616" max="4616" width="11.42578125" style="18" customWidth="1"/>
    <col min="4617" max="4617" width="50.85546875" style="18" customWidth="1"/>
    <col min="4618" max="4619" width="21" style="18" customWidth="1"/>
    <col min="4620" max="4620" width="3.5703125" style="18" customWidth="1"/>
    <col min="4621" max="4621" width="4.42578125" style="18" customWidth="1"/>
    <col min="4622" max="4864" width="0" style="18" hidden="1"/>
    <col min="4865" max="4865" width="1.42578125" style="18" customWidth="1"/>
    <col min="4866" max="4866" width="3.28515625" style="18" customWidth="1"/>
    <col min="4867" max="4867" width="11.42578125" style="18" customWidth="1"/>
    <col min="4868" max="4868" width="40" style="18" customWidth="1"/>
    <col min="4869" max="4870" width="21" style="18" customWidth="1"/>
    <col min="4871" max="4871" width="3.42578125" style="18" customWidth="1"/>
    <col min="4872" max="4872" width="11.42578125" style="18" customWidth="1"/>
    <col min="4873" max="4873" width="50.85546875" style="18" customWidth="1"/>
    <col min="4874" max="4875" width="21" style="18" customWidth="1"/>
    <col min="4876" max="4876" width="3.5703125" style="18" customWidth="1"/>
    <col min="4877" max="4877" width="4.42578125" style="18" customWidth="1"/>
    <col min="4878" max="5120" width="0" style="18" hidden="1"/>
    <col min="5121" max="5121" width="1.42578125" style="18" customWidth="1"/>
    <col min="5122" max="5122" width="3.28515625" style="18" customWidth="1"/>
    <col min="5123" max="5123" width="11.42578125" style="18" customWidth="1"/>
    <col min="5124" max="5124" width="40" style="18" customWidth="1"/>
    <col min="5125" max="5126" width="21" style="18" customWidth="1"/>
    <col min="5127" max="5127" width="3.42578125" style="18" customWidth="1"/>
    <col min="5128" max="5128" width="11.42578125" style="18" customWidth="1"/>
    <col min="5129" max="5129" width="50.85546875" style="18" customWidth="1"/>
    <col min="5130" max="5131" width="21" style="18" customWidth="1"/>
    <col min="5132" max="5132" width="3.5703125" style="18" customWidth="1"/>
    <col min="5133" max="5133" width="4.42578125" style="18" customWidth="1"/>
    <col min="5134" max="5376" width="0" style="18" hidden="1"/>
    <col min="5377" max="5377" width="1.42578125" style="18" customWidth="1"/>
    <col min="5378" max="5378" width="3.28515625" style="18" customWidth="1"/>
    <col min="5379" max="5379" width="11.42578125" style="18" customWidth="1"/>
    <col min="5380" max="5380" width="40" style="18" customWidth="1"/>
    <col min="5381" max="5382" width="21" style="18" customWidth="1"/>
    <col min="5383" max="5383" width="3.42578125" style="18" customWidth="1"/>
    <col min="5384" max="5384" width="11.42578125" style="18" customWidth="1"/>
    <col min="5385" max="5385" width="50.85546875" style="18" customWidth="1"/>
    <col min="5386" max="5387" width="21" style="18" customWidth="1"/>
    <col min="5388" max="5388" width="3.5703125" style="18" customWidth="1"/>
    <col min="5389" max="5389" width="4.42578125" style="18" customWidth="1"/>
    <col min="5390" max="5632" width="0" style="18" hidden="1"/>
    <col min="5633" max="5633" width="1.42578125" style="18" customWidth="1"/>
    <col min="5634" max="5634" width="3.28515625" style="18" customWidth="1"/>
    <col min="5635" max="5635" width="11.42578125" style="18" customWidth="1"/>
    <col min="5636" max="5636" width="40" style="18" customWidth="1"/>
    <col min="5637" max="5638" width="21" style="18" customWidth="1"/>
    <col min="5639" max="5639" width="3.42578125" style="18" customWidth="1"/>
    <col min="5640" max="5640" width="11.42578125" style="18" customWidth="1"/>
    <col min="5641" max="5641" width="50.85546875" style="18" customWidth="1"/>
    <col min="5642" max="5643" width="21" style="18" customWidth="1"/>
    <col min="5644" max="5644" width="3.5703125" style="18" customWidth="1"/>
    <col min="5645" max="5645" width="4.42578125" style="18" customWidth="1"/>
    <col min="5646" max="5888" width="0" style="18" hidden="1"/>
    <col min="5889" max="5889" width="1.42578125" style="18" customWidth="1"/>
    <col min="5890" max="5890" width="3.28515625" style="18" customWidth="1"/>
    <col min="5891" max="5891" width="11.42578125" style="18" customWidth="1"/>
    <col min="5892" max="5892" width="40" style="18" customWidth="1"/>
    <col min="5893" max="5894" width="21" style="18" customWidth="1"/>
    <col min="5895" max="5895" width="3.42578125" style="18" customWidth="1"/>
    <col min="5896" max="5896" width="11.42578125" style="18" customWidth="1"/>
    <col min="5897" max="5897" width="50.85546875" style="18" customWidth="1"/>
    <col min="5898" max="5899" width="21" style="18" customWidth="1"/>
    <col min="5900" max="5900" width="3.5703125" style="18" customWidth="1"/>
    <col min="5901" max="5901" width="4.42578125" style="18" customWidth="1"/>
    <col min="5902" max="6144" width="0" style="18" hidden="1"/>
    <col min="6145" max="6145" width="1.42578125" style="18" customWidth="1"/>
    <col min="6146" max="6146" width="3.28515625" style="18" customWidth="1"/>
    <col min="6147" max="6147" width="11.42578125" style="18" customWidth="1"/>
    <col min="6148" max="6148" width="40" style="18" customWidth="1"/>
    <col min="6149" max="6150" width="21" style="18" customWidth="1"/>
    <col min="6151" max="6151" width="3.42578125" style="18" customWidth="1"/>
    <col min="6152" max="6152" width="11.42578125" style="18" customWidth="1"/>
    <col min="6153" max="6153" width="50.85546875" style="18" customWidth="1"/>
    <col min="6154" max="6155" width="21" style="18" customWidth="1"/>
    <col min="6156" max="6156" width="3.5703125" style="18" customWidth="1"/>
    <col min="6157" max="6157" width="4.42578125" style="18" customWidth="1"/>
    <col min="6158" max="6400" width="0" style="18" hidden="1"/>
    <col min="6401" max="6401" width="1.42578125" style="18" customWidth="1"/>
    <col min="6402" max="6402" width="3.28515625" style="18" customWidth="1"/>
    <col min="6403" max="6403" width="11.42578125" style="18" customWidth="1"/>
    <col min="6404" max="6404" width="40" style="18" customWidth="1"/>
    <col min="6405" max="6406" width="21" style="18" customWidth="1"/>
    <col min="6407" max="6407" width="3.42578125" style="18" customWidth="1"/>
    <col min="6408" max="6408" width="11.42578125" style="18" customWidth="1"/>
    <col min="6409" max="6409" width="50.85546875" style="18" customWidth="1"/>
    <col min="6410" max="6411" width="21" style="18" customWidth="1"/>
    <col min="6412" max="6412" width="3.5703125" style="18" customWidth="1"/>
    <col min="6413" max="6413" width="4.42578125" style="18" customWidth="1"/>
    <col min="6414" max="6656" width="0" style="18" hidden="1"/>
    <col min="6657" max="6657" width="1.42578125" style="18" customWidth="1"/>
    <col min="6658" max="6658" width="3.28515625" style="18" customWidth="1"/>
    <col min="6659" max="6659" width="11.42578125" style="18" customWidth="1"/>
    <col min="6660" max="6660" width="40" style="18" customWidth="1"/>
    <col min="6661" max="6662" width="21" style="18" customWidth="1"/>
    <col min="6663" max="6663" width="3.42578125" style="18" customWidth="1"/>
    <col min="6664" max="6664" width="11.42578125" style="18" customWidth="1"/>
    <col min="6665" max="6665" width="50.85546875" style="18" customWidth="1"/>
    <col min="6666" max="6667" width="21" style="18" customWidth="1"/>
    <col min="6668" max="6668" width="3.5703125" style="18" customWidth="1"/>
    <col min="6669" max="6669" width="4.42578125" style="18" customWidth="1"/>
    <col min="6670" max="6912" width="0" style="18" hidden="1"/>
    <col min="6913" max="6913" width="1.42578125" style="18" customWidth="1"/>
    <col min="6914" max="6914" width="3.28515625" style="18" customWidth="1"/>
    <col min="6915" max="6915" width="11.42578125" style="18" customWidth="1"/>
    <col min="6916" max="6916" width="40" style="18" customWidth="1"/>
    <col min="6917" max="6918" width="21" style="18" customWidth="1"/>
    <col min="6919" max="6919" width="3.42578125" style="18" customWidth="1"/>
    <col min="6920" max="6920" width="11.42578125" style="18" customWidth="1"/>
    <col min="6921" max="6921" width="50.85546875" style="18" customWidth="1"/>
    <col min="6922" max="6923" width="21" style="18" customWidth="1"/>
    <col min="6924" max="6924" width="3.5703125" style="18" customWidth="1"/>
    <col min="6925" max="6925" width="4.42578125" style="18" customWidth="1"/>
    <col min="6926" max="7168" width="0" style="18" hidden="1"/>
    <col min="7169" max="7169" width="1.42578125" style="18" customWidth="1"/>
    <col min="7170" max="7170" width="3.28515625" style="18" customWidth="1"/>
    <col min="7171" max="7171" width="11.42578125" style="18" customWidth="1"/>
    <col min="7172" max="7172" width="40" style="18" customWidth="1"/>
    <col min="7173" max="7174" width="21" style="18" customWidth="1"/>
    <col min="7175" max="7175" width="3.42578125" style="18" customWidth="1"/>
    <col min="7176" max="7176" width="11.42578125" style="18" customWidth="1"/>
    <col min="7177" max="7177" width="50.85546875" style="18" customWidth="1"/>
    <col min="7178" max="7179" width="21" style="18" customWidth="1"/>
    <col min="7180" max="7180" width="3.5703125" style="18" customWidth="1"/>
    <col min="7181" max="7181" width="4.42578125" style="18" customWidth="1"/>
    <col min="7182" max="7424" width="0" style="18" hidden="1"/>
    <col min="7425" max="7425" width="1.42578125" style="18" customWidth="1"/>
    <col min="7426" max="7426" width="3.28515625" style="18" customWidth="1"/>
    <col min="7427" max="7427" width="11.42578125" style="18" customWidth="1"/>
    <col min="7428" max="7428" width="40" style="18" customWidth="1"/>
    <col min="7429" max="7430" width="21" style="18" customWidth="1"/>
    <col min="7431" max="7431" width="3.42578125" style="18" customWidth="1"/>
    <col min="7432" max="7432" width="11.42578125" style="18" customWidth="1"/>
    <col min="7433" max="7433" width="50.85546875" style="18" customWidth="1"/>
    <col min="7434" max="7435" width="21" style="18" customWidth="1"/>
    <col min="7436" max="7436" width="3.5703125" style="18" customWidth="1"/>
    <col min="7437" max="7437" width="4.42578125" style="18" customWidth="1"/>
    <col min="7438" max="7680" width="0" style="18" hidden="1"/>
    <col min="7681" max="7681" width="1.42578125" style="18" customWidth="1"/>
    <col min="7682" max="7682" width="3.28515625" style="18" customWidth="1"/>
    <col min="7683" max="7683" width="11.42578125" style="18" customWidth="1"/>
    <col min="7684" max="7684" width="40" style="18" customWidth="1"/>
    <col min="7685" max="7686" width="21" style="18" customWidth="1"/>
    <col min="7687" max="7687" width="3.42578125" style="18" customWidth="1"/>
    <col min="7688" max="7688" width="11.42578125" style="18" customWidth="1"/>
    <col min="7689" max="7689" width="50.85546875" style="18" customWidth="1"/>
    <col min="7690" max="7691" width="21" style="18" customWidth="1"/>
    <col min="7692" max="7692" width="3.5703125" style="18" customWidth="1"/>
    <col min="7693" max="7693" width="4.42578125" style="18" customWidth="1"/>
    <col min="7694" max="7936" width="0" style="18" hidden="1"/>
    <col min="7937" max="7937" width="1.42578125" style="18" customWidth="1"/>
    <col min="7938" max="7938" width="3.28515625" style="18" customWidth="1"/>
    <col min="7939" max="7939" width="11.42578125" style="18" customWidth="1"/>
    <col min="7940" max="7940" width="40" style="18" customWidth="1"/>
    <col min="7941" max="7942" width="21" style="18" customWidth="1"/>
    <col min="7943" max="7943" width="3.42578125" style="18" customWidth="1"/>
    <col min="7944" max="7944" width="11.42578125" style="18" customWidth="1"/>
    <col min="7945" max="7945" width="50.85546875" style="18" customWidth="1"/>
    <col min="7946" max="7947" width="21" style="18" customWidth="1"/>
    <col min="7948" max="7948" width="3.5703125" style="18" customWidth="1"/>
    <col min="7949" max="7949" width="4.42578125" style="18" customWidth="1"/>
    <col min="7950" max="8192" width="0" style="18" hidden="1"/>
    <col min="8193" max="8193" width="1.42578125" style="18" customWidth="1"/>
    <col min="8194" max="8194" width="3.28515625" style="18" customWidth="1"/>
    <col min="8195" max="8195" width="11.42578125" style="18" customWidth="1"/>
    <col min="8196" max="8196" width="40" style="18" customWidth="1"/>
    <col min="8197" max="8198" width="21" style="18" customWidth="1"/>
    <col min="8199" max="8199" width="3.42578125" style="18" customWidth="1"/>
    <col min="8200" max="8200" width="11.42578125" style="18" customWidth="1"/>
    <col min="8201" max="8201" width="50.85546875" style="18" customWidth="1"/>
    <col min="8202" max="8203" width="21" style="18" customWidth="1"/>
    <col min="8204" max="8204" width="3.5703125" style="18" customWidth="1"/>
    <col min="8205" max="8205" width="4.42578125" style="18" customWidth="1"/>
    <col min="8206" max="8448" width="0" style="18" hidden="1"/>
    <col min="8449" max="8449" width="1.42578125" style="18" customWidth="1"/>
    <col min="8450" max="8450" width="3.28515625" style="18" customWidth="1"/>
    <col min="8451" max="8451" width="11.42578125" style="18" customWidth="1"/>
    <col min="8452" max="8452" width="40" style="18" customWidth="1"/>
    <col min="8453" max="8454" width="21" style="18" customWidth="1"/>
    <col min="8455" max="8455" width="3.42578125" style="18" customWidth="1"/>
    <col min="8456" max="8456" width="11.42578125" style="18" customWidth="1"/>
    <col min="8457" max="8457" width="50.85546875" style="18" customWidth="1"/>
    <col min="8458" max="8459" width="21" style="18" customWidth="1"/>
    <col min="8460" max="8460" width="3.5703125" style="18" customWidth="1"/>
    <col min="8461" max="8461" width="4.42578125" style="18" customWidth="1"/>
    <col min="8462" max="8704" width="0" style="18" hidden="1"/>
    <col min="8705" max="8705" width="1.42578125" style="18" customWidth="1"/>
    <col min="8706" max="8706" width="3.28515625" style="18" customWidth="1"/>
    <col min="8707" max="8707" width="11.42578125" style="18" customWidth="1"/>
    <col min="8708" max="8708" width="40" style="18" customWidth="1"/>
    <col min="8709" max="8710" width="21" style="18" customWidth="1"/>
    <col min="8711" max="8711" width="3.42578125" style="18" customWidth="1"/>
    <col min="8712" max="8712" width="11.42578125" style="18" customWidth="1"/>
    <col min="8713" max="8713" width="50.85546875" style="18" customWidth="1"/>
    <col min="8714" max="8715" width="21" style="18" customWidth="1"/>
    <col min="8716" max="8716" width="3.5703125" style="18" customWidth="1"/>
    <col min="8717" max="8717" width="4.42578125" style="18" customWidth="1"/>
    <col min="8718" max="8960" width="0" style="18" hidden="1"/>
    <col min="8961" max="8961" width="1.42578125" style="18" customWidth="1"/>
    <col min="8962" max="8962" width="3.28515625" style="18" customWidth="1"/>
    <col min="8963" max="8963" width="11.42578125" style="18" customWidth="1"/>
    <col min="8964" max="8964" width="40" style="18" customWidth="1"/>
    <col min="8965" max="8966" width="21" style="18" customWidth="1"/>
    <col min="8967" max="8967" width="3.42578125" style="18" customWidth="1"/>
    <col min="8968" max="8968" width="11.42578125" style="18" customWidth="1"/>
    <col min="8969" max="8969" width="50.85546875" style="18" customWidth="1"/>
    <col min="8970" max="8971" width="21" style="18" customWidth="1"/>
    <col min="8972" max="8972" width="3.5703125" style="18" customWidth="1"/>
    <col min="8973" max="8973" width="4.42578125" style="18" customWidth="1"/>
    <col min="8974" max="9216" width="0" style="18" hidden="1"/>
    <col min="9217" max="9217" width="1.42578125" style="18" customWidth="1"/>
    <col min="9218" max="9218" width="3.28515625" style="18" customWidth="1"/>
    <col min="9219" max="9219" width="11.42578125" style="18" customWidth="1"/>
    <col min="9220" max="9220" width="40" style="18" customWidth="1"/>
    <col min="9221" max="9222" width="21" style="18" customWidth="1"/>
    <col min="9223" max="9223" width="3.42578125" style="18" customWidth="1"/>
    <col min="9224" max="9224" width="11.42578125" style="18" customWidth="1"/>
    <col min="9225" max="9225" width="50.85546875" style="18" customWidth="1"/>
    <col min="9226" max="9227" width="21" style="18" customWidth="1"/>
    <col min="9228" max="9228" width="3.5703125" style="18" customWidth="1"/>
    <col min="9229" max="9229" width="4.42578125" style="18" customWidth="1"/>
    <col min="9230" max="9472" width="0" style="18" hidden="1"/>
    <col min="9473" max="9473" width="1.42578125" style="18" customWidth="1"/>
    <col min="9474" max="9474" width="3.28515625" style="18" customWidth="1"/>
    <col min="9475" max="9475" width="11.42578125" style="18" customWidth="1"/>
    <col min="9476" max="9476" width="40" style="18" customWidth="1"/>
    <col min="9477" max="9478" width="21" style="18" customWidth="1"/>
    <col min="9479" max="9479" width="3.42578125" style="18" customWidth="1"/>
    <col min="9480" max="9480" width="11.42578125" style="18" customWidth="1"/>
    <col min="9481" max="9481" width="50.85546875" style="18" customWidth="1"/>
    <col min="9482" max="9483" width="21" style="18" customWidth="1"/>
    <col min="9484" max="9484" width="3.5703125" style="18" customWidth="1"/>
    <col min="9485" max="9485" width="4.42578125" style="18" customWidth="1"/>
    <col min="9486" max="9728" width="0" style="18" hidden="1"/>
    <col min="9729" max="9729" width="1.42578125" style="18" customWidth="1"/>
    <col min="9730" max="9730" width="3.28515625" style="18" customWidth="1"/>
    <col min="9731" max="9731" width="11.42578125" style="18" customWidth="1"/>
    <col min="9732" max="9732" width="40" style="18" customWidth="1"/>
    <col min="9733" max="9734" width="21" style="18" customWidth="1"/>
    <col min="9735" max="9735" width="3.42578125" style="18" customWidth="1"/>
    <col min="9736" max="9736" width="11.42578125" style="18" customWidth="1"/>
    <col min="9737" max="9737" width="50.85546875" style="18" customWidth="1"/>
    <col min="9738" max="9739" width="21" style="18" customWidth="1"/>
    <col min="9740" max="9740" width="3.5703125" style="18" customWidth="1"/>
    <col min="9741" max="9741" width="4.42578125" style="18" customWidth="1"/>
    <col min="9742" max="9984" width="0" style="18" hidden="1"/>
    <col min="9985" max="9985" width="1.42578125" style="18" customWidth="1"/>
    <col min="9986" max="9986" width="3.28515625" style="18" customWidth="1"/>
    <col min="9987" max="9987" width="11.42578125" style="18" customWidth="1"/>
    <col min="9988" max="9988" width="40" style="18" customWidth="1"/>
    <col min="9989" max="9990" width="21" style="18" customWidth="1"/>
    <col min="9991" max="9991" width="3.42578125" style="18" customWidth="1"/>
    <col min="9992" max="9992" width="11.42578125" style="18" customWidth="1"/>
    <col min="9993" max="9993" width="50.85546875" style="18" customWidth="1"/>
    <col min="9994" max="9995" width="21" style="18" customWidth="1"/>
    <col min="9996" max="9996" width="3.5703125" style="18" customWidth="1"/>
    <col min="9997" max="9997" width="4.42578125" style="18" customWidth="1"/>
    <col min="9998" max="10240" width="0" style="18" hidden="1"/>
    <col min="10241" max="10241" width="1.42578125" style="18" customWidth="1"/>
    <col min="10242" max="10242" width="3.28515625" style="18" customWidth="1"/>
    <col min="10243" max="10243" width="11.42578125" style="18" customWidth="1"/>
    <col min="10244" max="10244" width="40" style="18" customWidth="1"/>
    <col min="10245" max="10246" width="21" style="18" customWidth="1"/>
    <col min="10247" max="10247" width="3.42578125" style="18" customWidth="1"/>
    <col min="10248" max="10248" width="11.42578125" style="18" customWidth="1"/>
    <col min="10249" max="10249" width="50.85546875" style="18" customWidth="1"/>
    <col min="10250" max="10251" width="21" style="18" customWidth="1"/>
    <col min="10252" max="10252" width="3.5703125" style="18" customWidth="1"/>
    <col min="10253" max="10253" width="4.42578125" style="18" customWidth="1"/>
    <col min="10254" max="10496" width="0" style="18" hidden="1"/>
    <col min="10497" max="10497" width="1.42578125" style="18" customWidth="1"/>
    <col min="10498" max="10498" width="3.28515625" style="18" customWidth="1"/>
    <col min="10499" max="10499" width="11.42578125" style="18" customWidth="1"/>
    <col min="10500" max="10500" width="40" style="18" customWidth="1"/>
    <col min="10501" max="10502" width="21" style="18" customWidth="1"/>
    <col min="10503" max="10503" width="3.42578125" style="18" customWidth="1"/>
    <col min="10504" max="10504" width="11.42578125" style="18" customWidth="1"/>
    <col min="10505" max="10505" width="50.85546875" style="18" customWidth="1"/>
    <col min="10506" max="10507" width="21" style="18" customWidth="1"/>
    <col min="10508" max="10508" width="3.5703125" style="18" customWidth="1"/>
    <col min="10509" max="10509" width="4.42578125" style="18" customWidth="1"/>
    <col min="10510" max="10752" width="0" style="18" hidden="1"/>
    <col min="10753" max="10753" width="1.42578125" style="18" customWidth="1"/>
    <col min="10754" max="10754" width="3.28515625" style="18" customWidth="1"/>
    <col min="10755" max="10755" width="11.42578125" style="18" customWidth="1"/>
    <col min="10756" max="10756" width="40" style="18" customWidth="1"/>
    <col min="10757" max="10758" width="21" style="18" customWidth="1"/>
    <col min="10759" max="10759" width="3.42578125" style="18" customWidth="1"/>
    <col min="10760" max="10760" width="11.42578125" style="18" customWidth="1"/>
    <col min="10761" max="10761" width="50.85546875" style="18" customWidth="1"/>
    <col min="10762" max="10763" width="21" style="18" customWidth="1"/>
    <col min="10764" max="10764" width="3.5703125" style="18" customWidth="1"/>
    <col min="10765" max="10765" width="4.42578125" style="18" customWidth="1"/>
    <col min="10766" max="11008" width="0" style="18" hidden="1"/>
    <col min="11009" max="11009" width="1.42578125" style="18" customWidth="1"/>
    <col min="11010" max="11010" width="3.28515625" style="18" customWidth="1"/>
    <col min="11011" max="11011" width="11.42578125" style="18" customWidth="1"/>
    <col min="11012" max="11012" width="40" style="18" customWidth="1"/>
    <col min="11013" max="11014" width="21" style="18" customWidth="1"/>
    <col min="11015" max="11015" width="3.42578125" style="18" customWidth="1"/>
    <col min="11016" max="11016" width="11.42578125" style="18" customWidth="1"/>
    <col min="11017" max="11017" width="50.85546875" style="18" customWidth="1"/>
    <col min="11018" max="11019" width="21" style="18" customWidth="1"/>
    <col min="11020" max="11020" width="3.5703125" style="18" customWidth="1"/>
    <col min="11021" max="11021" width="4.42578125" style="18" customWidth="1"/>
    <col min="11022" max="11264" width="0" style="18" hidden="1"/>
    <col min="11265" max="11265" width="1.42578125" style="18" customWidth="1"/>
    <col min="11266" max="11266" width="3.28515625" style="18" customWidth="1"/>
    <col min="11267" max="11267" width="11.42578125" style="18" customWidth="1"/>
    <col min="11268" max="11268" width="40" style="18" customWidth="1"/>
    <col min="11269" max="11270" width="21" style="18" customWidth="1"/>
    <col min="11271" max="11271" width="3.42578125" style="18" customWidth="1"/>
    <col min="11272" max="11272" width="11.42578125" style="18" customWidth="1"/>
    <col min="11273" max="11273" width="50.85546875" style="18" customWidth="1"/>
    <col min="11274" max="11275" width="21" style="18" customWidth="1"/>
    <col min="11276" max="11276" width="3.5703125" style="18" customWidth="1"/>
    <col min="11277" max="11277" width="4.42578125" style="18" customWidth="1"/>
    <col min="11278" max="11520" width="0" style="18" hidden="1"/>
    <col min="11521" max="11521" width="1.42578125" style="18" customWidth="1"/>
    <col min="11522" max="11522" width="3.28515625" style="18" customWidth="1"/>
    <col min="11523" max="11523" width="11.42578125" style="18" customWidth="1"/>
    <col min="11524" max="11524" width="40" style="18" customWidth="1"/>
    <col min="11525" max="11526" width="21" style="18" customWidth="1"/>
    <col min="11527" max="11527" width="3.42578125" style="18" customWidth="1"/>
    <col min="11528" max="11528" width="11.42578125" style="18" customWidth="1"/>
    <col min="11529" max="11529" width="50.85546875" style="18" customWidth="1"/>
    <col min="11530" max="11531" width="21" style="18" customWidth="1"/>
    <col min="11532" max="11532" width="3.5703125" style="18" customWidth="1"/>
    <col min="11533" max="11533" width="4.42578125" style="18" customWidth="1"/>
    <col min="11534" max="11776" width="0" style="18" hidden="1"/>
    <col min="11777" max="11777" width="1.42578125" style="18" customWidth="1"/>
    <col min="11778" max="11778" width="3.28515625" style="18" customWidth="1"/>
    <col min="11779" max="11779" width="11.42578125" style="18" customWidth="1"/>
    <col min="11780" max="11780" width="40" style="18" customWidth="1"/>
    <col min="11781" max="11782" width="21" style="18" customWidth="1"/>
    <col min="11783" max="11783" width="3.42578125" style="18" customWidth="1"/>
    <col min="11784" max="11784" width="11.42578125" style="18" customWidth="1"/>
    <col min="11785" max="11785" width="50.85546875" style="18" customWidth="1"/>
    <col min="11786" max="11787" width="21" style="18" customWidth="1"/>
    <col min="11788" max="11788" width="3.5703125" style="18" customWidth="1"/>
    <col min="11789" max="11789" width="4.42578125" style="18" customWidth="1"/>
    <col min="11790" max="12032" width="0" style="18" hidden="1"/>
    <col min="12033" max="12033" width="1.42578125" style="18" customWidth="1"/>
    <col min="12034" max="12034" width="3.28515625" style="18" customWidth="1"/>
    <col min="12035" max="12035" width="11.42578125" style="18" customWidth="1"/>
    <col min="12036" max="12036" width="40" style="18" customWidth="1"/>
    <col min="12037" max="12038" width="21" style="18" customWidth="1"/>
    <col min="12039" max="12039" width="3.42578125" style="18" customWidth="1"/>
    <col min="12040" max="12040" width="11.42578125" style="18" customWidth="1"/>
    <col min="12041" max="12041" width="50.85546875" style="18" customWidth="1"/>
    <col min="12042" max="12043" width="21" style="18" customWidth="1"/>
    <col min="12044" max="12044" width="3.5703125" style="18" customWidth="1"/>
    <col min="12045" max="12045" width="4.42578125" style="18" customWidth="1"/>
    <col min="12046" max="12288" width="0" style="18" hidden="1"/>
    <col min="12289" max="12289" width="1.42578125" style="18" customWidth="1"/>
    <col min="12290" max="12290" width="3.28515625" style="18" customWidth="1"/>
    <col min="12291" max="12291" width="11.42578125" style="18" customWidth="1"/>
    <col min="12292" max="12292" width="40" style="18" customWidth="1"/>
    <col min="12293" max="12294" width="21" style="18" customWidth="1"/>
    <col min="12295" max="12295" width="3.42578125" style="18" customWidth="1"/>
    <col min="12296" max="12296" width="11.42578125" style="18" customWidth="1"/>
    <col min="12297" max="12297" width="50.85546875" style="18" customWidth="1"/>
    <col min="12298" max="12299" width="21" style="18" customWidth="1"/>
    <col min="12300" max="12300" width="3.5703125" style="18" customWidth="1"/>
    <col min="12301" max="12301" width="4.42578125" style="18" customWidth="1"/>
    <col min="12302" max="12544" width="0" style="18" hidden="1"/>
    <col min="12545" max="12545" width="1.42578125" style="18" customWidth="1"/>
    <col min="12546" max="12546" width="3.28515625" style="18" customWidth="1"/>
    <col min="12547" max="12547" width="11.42578125" style="18" customWidth="1"/>
    <col min="12548" max="12548" width="40" style="18" customWidth="1"/>
    <col min="12549" max="12550" width="21" style="18" customWidth="1"/>
    <col min="12551" max="12551" width="3.42578125" style="18" customWidth="1"/>
    <col min="12552" max="12552" width="11.42578125" style="18" customWidth="1"/>
    <col min="12553" max="12553" width="50.85546875" style="18" customWidth="1"/>
    <col min="12554" max="12555" width="21" style="18" customWidth="1"/>
    <col min="12556" max="12556" width="3.5703125" style="18" customWidth="1"/>
    <col min="12557" max="12557" width="4.42578125" style="18" customWidth="1"/>
    <col min="12558" max="12800" width="0" style="18" hidden="1"/>
    <col min="12801" max="12801" width="1.42578125" style="18" customWidth="1"/>
    <col min="12802" max="12802" width="3.28515625" style="18" customWidth="1"/>
    <col min="12803" max="12803" width="11.42578125" style="18" customWidth="1"/>
    <col min="12804" max="12804" width="40" style="18" customWidth="1"/>
    <col min="12805" max="12806" width="21" style="18" customWidth="1"/>
    <col min="12807" max="12807" width="3.42578125" style="18" customWidth="1"/>
    <col min="12808" max="12808" width="11.42578125" style="18" customWidth="1"/>
    <col min="12809" max="12809" width="50.85546875" style="18" customWidth="1"/>
    <col min="12810" max="12811" width="21" style="18" customWidth="1"/>
    <col min="12812" max="12812" width="3.5703125" style="18" customWidth="1"/>
    <col min="12813" max="12813" width="4.42578125" style="18" customWidth="1"/>
    <col min="12814" max="13056" width="0" style="18" hidden="1"/>
    <col min="13057" max="13057" width="1.42578125" style="18" customWidth="1"/>
    <col min="13058" max="13058" width="3.28515625" style="18" customWidth="1"/>
    <col min="13059" max="13059" width="11.42578125" style="18" customWidth="1"/>
    <col min="13060" max="13060" width="40" style="18" customWidth="1"/>
    <col min="13061" max="13062" width="21" style="18" customWidth="1"/>
    <col min="13063" max="13063" width="3.42578125" style="18" customWidth="1"/>
    <col min="13064" max="13064" width="11.42578125" style="18" customWidth="1"/>
    <col min="13065" max="13065" width="50.85546875" style="18" customWidth="1"/>
    <col min="13066" max="13067" width="21" style="18" customWidth="1"/>
    <col min="13068" max="13068" width="3.5703125" style="18" customWidth="1"/>
    <col min="13069" max="13069" width="4.42578125" style="18" customWidth="1"/>
    <col min="13070" max="13312" width="0" style="18" hidden="1"/>
    <col min="13313" max="13313" width="1.42578125" style="18" customWidth="1"/>
    <col min="13314" max="13314" width="3.28515625" style="18" customWidth="1"/>
    <col min="13315" max="13315" width="11.42578125" style="18" customWidth="1"/>
    <col min="13316" max="13316" width="40" style="18" customWidth="1"/>
    <col min="13317" max="13318" width="21" style="18" customWidth="1"/>
    <col min="13319" max="13319" width="3.42578125" style="18" customWidth="1"/>
    <col min="13320" max="13320" width="11.42578125" style="18" customWidth="1"/>
    <col min="13321" max="13321" width="50.85546875" style="18" customWidth="1"/>
    <col min="13322" max="13323" width="21" style="18" customWidth="1"/>
    <col min="13324" max="13324" width="3.5703125" style="18" customWidth="1"/>
    <col min="13325" max="13325" width="4.42578125" style="18" customWidth="1"/>
    <col min="13326" max="13568" width="0" style="18" hidden="1"/>
    <col min="13569" max="13569" width="1.42578125" style="18" customWidth="1"/>
    <col min="13570" max="13570" width="3.28515625" style="18" customWidth="1"/>
    <col min="13571" max="13571" width="11.42578125" style="18" customWidth="1"/>
    <col min="13572" max="13572" width="40" style="18" customWidth="1"/>
    <col min="13573" max="13574" width="21" style="18" customWidth="1"/>
    <col min="13575" max="13575" width="3.42578125" style="18" customWidth="1"/>
    <col min="13576" max="13576" width="11.42578125" style="18" customWidth="1"/>
    <col min="13577" max="13577" width="50.85546875" style="18" customWidth="1"/>
    <col min="13578" max="13579" width="21" style="18" customWidth="1"/>
    <col min="13580" max="13580" width="3.5703125" style="18" customWidth="1"/>
    <col min="13581" max="13581" width="4.42578125" style="18" customWidth="1"/>
    <col min="13582" max="13824" width="0" style="18" hidden="1"/>
    <col min="13825" max="13825" width="1.42578125" style="18" customWidth="1"/>
    <col min="13826" max="13826" width="3.28515625" style="18" customWidth="1"/>
    <col min="13827" max="13827" width="11.42578125" style="18" customWidth="1"/>
    <col min="13828" max="13828" width="40" style="18" customWidth="1"/>
    <col min="13829" max="13830" width="21" style="18" customWidth="1"/>
    <col min="13831" max="13831" width="3.42578125" style="18" customWidth="1"/>
    <col min="13832" max="13832" width="11.42578125" style="18" customWidth="1"/>
    <col min="13833" max="13833" width="50.85546875" style="18" customWidth="1"/>
    <col min="13834" max="13835" width="21" style="18" customWidth="1"/>
    <col min="13836" max="13836" width="3.5703125" style="18" customWidth="1"/>
    <col min="13837" max="13837" width="4.42578125" style="18" customWidth="1"/>
    <col min="13838" max="14080" width="0" style="18" hidden="1"/>
    <col min="14081" max="14081" width="1.42578125" style="18" customWidth="1"/>
    <col min="14082" max="14082" width="3.28515625" style="18" customWidth="1"/>
    <col min="14083" max="14083" width="11.42578125" style="18" customWidth="1"/>
    <col min="14084" max="14084" width="40" style="18" customWidth="1"/>
    <col min="14085" max="14086" width="21" style="18" customWidth="1"/>
    <col min="14087" max="14087" width="3.42578125" style="18" customWidth="1"/>
    <col min="14088" max="14088" width="11.42578125" style="18" customWidth="1"/>
    <col min="14089" max="14089" width="50.85546875" style="18" customWidth="1"/>
    <col min="14090" max="14091" width="21" style="18" customWidth="1"/>
    <col min="14092" max="14092" width="3.5703125" style="18" customWidth="1"/>
    <col min="14093" max="14093" width="4.42578125" style="18" customWidth="1"/>
    <col min="14094" max="14336" width="0" style="18" hidden="1"/>
    <col min="14337" max="14337" width="1.42578125" style="18" customWidth="1"/>
    <col min="14338" max="14338" width="3.28515625" style="18" customWidth="1"/>
    <col min="14339" max="14339" width="11.42578125" style="18" customWidth="1"/>
    <col min="14340" max="14340" width="40" style="18" customWidth="1"/>
    <col min="14341" max="14342" width="21" style="18" customWidth="1"/>
    <col min="14343" max="14343" width="3.42578125" style="18" customWidth="1"/>
    <col min="14344" max="14344" width="11.42578125" style="18" customWidth="1"/>
    <col min="14345" max="14345" width="50.85546875" style="18" customWidth="1"/>
    <col min="14346" max="14347" width="21" style="18" customWidth="1"/>
    <col min="14348" max="14348" width="3.5703125" style="18" customWidth="1"/>
    <col min="14349" max="14349" width="4.42578125" style="18" customWidth="1"/>
    <col min="14350" max="14592" width="0" style="18" hidden="1"/>
    <col min="14593" max="14593" width="1.42578125" style="18" customWidth="1"/>
    <col min="14594" max="14594" width="3.28515625" style="18" customWidth="1"/>
    <col min="14595" max="14595" width="11.42578125" style="18" customWidth="1"/>
    <col min="14596" max="14596" width="40" style="18" customWidth="1"/>
    <col min="14597" max="14598" width="21" style="18" customWidth="1"/>
    <col min="14599" max="14599" width="3.42578125" style="18" customWidth="1"/>
    <col min="14600" max="14600" width="11.42578125" style="18" customWidth="1"/>
    <col min="14601" max="14601" width="50.85546875" style="18" customWidth="1"/>
    <col min="14602" max="14603" width="21" style="18" customWidth="1"/>
    <col min="14604" max="14604" width="3.5703125" style="18" customWidth="1"/>
    <col min="14605" max="14605" width="4.42578125" style="18" customWidth="1"/>
    <col min="14606" max="14848" width="0" style="18" hidden="1"/>
    <col min="14849" max="14849" width="1.42578125" style="18" customWidth="1"/>
    <col min="14850" max="14850" width="3.28515625" style="18" customWidth="1"/>
    <col min="14851" max="14851" width="11.42578125" style="18" customWidth="1"/>
    <col min="14852" max="14852" width="40" style="18" customWidth="1"/>
    <col min="14853" max="14854" width="21" style="18" customWidth="1"/>
    <col min="14855" max="14855" width="3.42578125" style="18" customWidth="1"/>
    <col min="14856" max="14856" width="11.42578125" style="18" customWidth="1"/>
    <col min="14857" max="14857" width="50.85546875" style="18" customWidth="1"/>
    <col min="14858" max="14859" width="21" style="18" customWidth="1"/>
    <col min="14860" max="14860" width="3.5703125" style="18" customWidth="1"/>
    <col min="14861" max="14861" width="4.42578125" style="18" customWidth="1"/>
    <col min="14862" max="15104" width="0" style="18" hidden="1"/>
    <col min="15105" max="15105" width="1.42578125" style="18" customWidth="1"/>
    <col min="15106" max="15106" width="3.28515625" style="18" customWidth="1"/>
    <col min="15107" max="15107" width="11.42578125" style="18" customWidth="1"/>
    <col min="15108" max="15108" width="40" style="18" customWidth="1"/>
    <col min="15109" max="15110" width="21" style="18" customWidth="1"/>
    <col min="15111" max="15111" width="3.42578125" style="18" customWidth="1"/>
    <col min="15112" max="15112" width="11.42578125" style="18" customWidth="1"/>
    <col min="15113" max="15113" width="50.85546875" style="18" customWidth="1"/>
    <col min="15114" max="15115" width="21" style="18" customWidth="1"/>
    <col min="15116" max="15116" width="3.5703125" style="18" customWidth="1"/>
    <col min="15117" max="15117" width="4.42578125" style="18" customWidth="1"/>
    <col min="15118" max="15360" width="0" style="18" hidden="1"/>
    <col min="15361" max="15361" width="1.42578125" style="18" customWidth="1"/>
    <col min="15362" max="15362" width="3.28515625" style="18" customWidth="1"/>
    <col min="15363" max="15363" width="11.42578125" style="18" customWidth="1"/>
    <col min="15364" max="15364" width="40" style="18" customWidth="1"/>
    <col min="15365" max="15366" width="21" style="18" customWidth="1"/>
    <col min="15367" max="15367" width="3.42578125" style="18" customWidth="1"/>
    <col min="15368" max="15368" width="11.42578125" style="18" customWidth="1"/>
    <col min="15369" max="15369" width="50.85546875" style="18" customWidth="1"/>
    <col min="15370" max="15371" width="21" style="18" customWidth="1"/>
    <col min="15372" max="15372" width="3.5703125" style="18" customWidth="1"/>
    <col min="15373" max="15373" width="4.42578125" style="18" customWidth="1"/>
    <col min="15374" max="15616" width="0" style="18" hidden="1"/>
    <col min="15617" max="15617" width="1.42578125" style="18" customWidth="1"/>
    <col min="15618" max="15618" width="3.28515625" style="18" customWidth="1"/>
    <col min="15619" max="15619" width="11.42578125" style="18" customWidth="1"/>
    <col min="15620" max="15620" width="40" style="18" customWidth="1"/>
    <col min="15621" max="15622" width="21" style="18" customWidth="1"/>
    <col min="15623" max="15623" width="3.42578125" style="18" customWidth="1"/>
    <col min="15624" max="15624" width="11.42578125" style="18" customWidth="1"/>
    <col min="15625" max="15625" width="50.85546875" style="18" customWidth="1"/>
    <col min="15626" max="15627" width="21" style="18" customWidth="1"/>
    <col min="15628" max="15628" width="3.5703125" style="18" customWidth="1"/>
    <col min="15629" max="15629" width="4.42578125" style="18" customWidth="1"/>
    <col min="15630" max="15872" width="0" style="18" hidden="1"/>
    <col min="15873" max="15873" width="1.42578125" style="18" customWidth="1"/>
    <col min="15874" max="15874" width="3.28515625" style="18" customWidth="1"/>
    <col min="15875" max="15875" width="11.42578125" style="18" customWidth="1"/>
    <col min="15876" max="15876" width="40" style="18" customWidth="1"/>
    <col min="15877" max="15878" width="21" style="18" customWidth="1"/>
    <col min="15879" max="15879" width="3.42578125" style="18" customWidth="1"/>
    <col min="15880" max="15880" width="11.42578125" style="18" customWidth="1"/>
    <col min="15881" max="15881" width="50.85546875" style="18" customWidth="1"/>
    <col min="15882" max="15883" width="21" style="18" customWidth="1"/>
    <col min="15884" max="15884" width="3.5703125" style="18" customWidth="1"/>
    <col min="15885" max="15885" width="4.42578125" style="18" customWidth="1"/>
    <col min="15886" max="16128" width="0" style="18" hidden="1"/>
    <col min="16129" max="16129" width="1.42578125" style="18" customWidth="1"/>
    <col min="16130" max="16130" width="3.28515625" style="18" customWidth="1"/>
    <col min="16131" max="16131" width="11.42578125" style="18" customWidth="1"/>
    <col min="16132" max="16132" width="40" style="18" customWidth="1"/>
    <col min="16133" max="16134" width="21" style="18" customWidth="1"/>
    <col min="16135" max="16135" width="3.42578125" style="18" customWidth="1"/>
    <col min="16136" max="16136" width="11.42578125" style="18" customWidth="1"/>
    <col min="16137" max="16137" width="50.85546875" style="18" customWidth="1"/>
    <col min="16138" max="16139" width="21" style="18" customWidth="1"/>
    <col min="16140" max="16140" width="3.5703125" style="18" customWidth="1"/>
    <col min="16141" max="16141" width="4.42578125" style="18" customWidth="1"/>
    <col min="16142" max="16384" width="0" style="18" hidden="1"/>
  </cols>
  <sheetData>
    <row r="1" spans="2:12" s="16" customFormat="1" ht="10.5" customHeight="1">
      <c r="B1" s="122"/>
      <c r="C1" s="122"/>
      <c r="D1" s="143"/>
      <c r="E1" s="144"/>
      <c r="F1" s="144"/>
      <c r="G1" s="143"/>
      <c r="H1" s="143"/>
      <c r="I1" s="145"/>
      <c r="J1" s="122"/>
      <c r="K1" s="122"/>
      <c r="L1" s="122"/>
    </row>
    <row r="2" spans="2:12" s="16" customFormat="1">
      <c r="B2" s="23"/>
      <c r="C2" s="23"/>
      <c r="D2" s="30"/>
      <c r="E2" s="23"/>
      <c r="F2" s="23"/>
      <c r="G2" s="147" t="s">
        <v>0</v>
      </c>
      <c r="H2" s="23"/>
      <c r="I2" s="123"/>
      <c r="J2" s="23"/>
      <c r="K2" s="23"/>
      <c r="L2" s="23"/>
    </row>
    <row r="3" spans="2:12" s="16" customFormat="1">
      <c r="B3" s="22"/>
      <c r="D3" s="124"/>
      <c r="E3" s="124"/>
      <c r="F3" s="124"/>
      <c r="G3" s="147" t="s">
        <v>1</v>
      </c>
      <c r="H3" s="124"/>
      <c r="I3" s="124"/>
      <c r="J3" s="124"/>
      <c r="K3" s="124"/>
      <c r="L3" s="124"/>
    </row>
    <row r="4" spans="2:12" s="16" customFormat="1">
      <c r="B4" s="125"/>
      <c r="D4" s="124"/>
      <c r="E4" s="124"/>
      <c r="F4" s="124"/>
      <c r="G4" s="147" t="s">
        <v>459</v>
      </c>
      <c r="H4" s="124"/>
      <c r="I4" s="124"/>
      <c r="J4" s="124"/>
      <c r="K4" s="125"/>
      <c r="L4" s="125"/>
    </row>
    <row r="5" spans="2:12" s="16" customFormat="1">
      <c r="B5" s="17"/>
      <c r="D5" s="124"/>
      <c r="E5" s="124"/>
      <c r="F5" s="124"/>
      <c r="G5" s="147"/>
      <c r="H5" s="124"/>
      <c r="I5" s="124"/>
      <c r="J5" s="124"/>
      <c r="K5" s="125"/>
      <c r="L5" s="125"/>
    </row>
    <row r="6" spans="2:12" s="16" customFormat="1">
      <c r="B6" s="17"/>
      <c r="D6" s="124"/>
      <c r="E6" s="124"/>
      <c r="F6" s="124"/>
      <c r="G6" s="148" t="s">
        <v>27</v>
      </c>
      <c r="H6" s="124"/>
      <c r="I6" s="124"/>
      <c r="J6" s="124"/>
      <c r="K6" s="125"/>
      <c r="L6" s="125"/>
    </row>
    <row r="7" spans="2:12" s="16" customFormat="1">
      <c r="B7" s="17"/>
      <c r="C7" s="126"/>
      <c r="D7" s="114"/>
      <c r="E7" s="114"/>
      <c r="F7" s="114"/>
      <c r="G7" s="147" t="s">
        <v>155</v>
      </c>
      <c r="H7" s="114"/>
      <c r="I7" s="114"/>
      <c r="J7" s="114"/>
      <c r="K7" s="115"/>
    </row>
    <row r="8" spans="2:12" s="16" customFormat="1">
      <c r="B8" s="124"/>
      <c r="C8" s="124"/>
      <c r="D8" s="124"/>
      <c r="E8" s="124"/>
      <c r="F8" s="124"/>
      <c r="G8" s="147" t="s">
        <v>29</v>
      </c>
    </row>
    <row r="9" spans="2:12" s="16" customFormat="1">
      <c r="B9" s="17"/>
      <c r="C9" s="17"/>
      <c r="D9" s="17"/>
      <c r="E9" s="17"/>
      <c r="F9" s="17"/>
      <c r="G9" s="127"/>
      <c r="H9" s="23"/>
      <c r="I9" s="123"/>
      <c r="J9" s="23"/>
      <c r="K9" s="23"/>
      <c r="L9" s="23"/>
    </row>
    <row r="10" spans="2:12" ht="8.25" customHeight="1">
      <c r="B10" s="19"/>
      <c r="C10" s="19"/>
      <c r="D10" s="19"/>
      <c r="E10" s="20"/>
      <c r="F10" s="20"/>
      <c r="G10" s="21"/>
      <c r="H10" s="23"/>
      <c r="I10" s="123"/>
      <c r="J10" s="23"/>
      <c r="K10" s="23"/>
      <c r="L10" s="23"/>
    </row>
    <row r="11" spans="2:12">
      <c r="B11" s="146"/>
      <c r="C11" s="404" t="s">
        <v>30</v>
      </c>
      <c r="D11" s="404"/>
      <c r="E11" s="69" t="s">
        <v>152</v>
      </c>
      <c r="F11" s="69" t="s">
        <v>153</v>
      </c>
      <c r="G11" s="70"/>
      <c r="H11" s="404" t="s">
        <v>30</v>
      </c>
      <c r="I11" s="404"/>
      <c r="J11" s="69" t="s">
        <v>152</v>
      </c>
      <c r="K11" s="69" t="s">
        <v>153</v>
      </c>
      <c r="L11" s="71"/>
    </row>
    <row r="12" spans="2:12">
      <c r="B12" s="24"/>
      <c r="C12" s="25"/>
      <c r="D12" s="25"/>
      <c r="E12" s="26"/>
      <c r="F12" s="26"/>
      <c r="G12" s="22"/>
      <c r="H12" s="23"/>
      <c r="I12" s="123"/>
      <c r="J12" s="23"/>
      <c r="K12" s="23"/>
      <c r="L12" s="27"/>
    </row>
    <row r="13" spans="2:12">
      <c r="B13" s="128"/>
      <c r="C13" s="129"/>
      <c r="D13" s="129"/>
      <c r="E13" s="130"/>
      <c r="F13" s="130"/>
      <c r="G13" s="30"/>
      <c r="H13" s="23"/>
      <c r="I13" s="123"/>
      <c r="J13" s="23"/>
      <c r="K13" s="23"/>
      <c r="L13" s="27"/>
    </row>
    <row r="14" spans="2:12">
      <c r="B14" s="35"/>
      <c r="C14" s="401" t="s">
        <v>93</v>
      </c>
      <c r="D14" s="401"/>
      <c r="E14" s="131">
        <f>E16+E26</f>
        <v>0</v>
      </c>
      <c r="F14" s="131">
        <f>F16+F26</f>
        <v>0</v>
      </c>
      <c r="G14" s="30"/>
      <c r="H14" s="401" t="s">
        <v>94</v>
      </c>
      <c r="I14" s="401"/>
      <c r="J14" s="131">
        <f>J16+J27</f>
        <v>0</v>
      </c>
      <c r="K14" s="131">
        <f>K16+K27</f>
        <v>0</v>
      </c>
      <c r="L14" s="27"/>
    </row>
    <row r="15" spans="2:12">
      <c r="B15" s="32"/>
      <c r="C15" s="37"/>
      <c r="D15" s="64"/>
      <c r="E15" s="132"/>
      <c r="F15" s="132"/>
      <c r="G15" s="30"/>
      <c r="H15" s="37"/>
      <c r="I15" s="37"/>
      <c r="J15" s="132"/>
      <c r="K15" s="132"/>
      <c r="L15" s="27"/>
    </row>
    <row r="16" spans="2:12">
      <c r="B16" s="32"/>
      <c r="C16" s="401" t="s">
        <v>95</v>
      </c>
      <c r="D16" s="401"/>
      <c r="E16" s="131">
        <f>SUM(E18:E24)</f>
        <v>0</v>
      </c>
      <c r="F16" s="131">
        <f>SUM(F18:F24)</f>
        <v>0</v>
      </c>
      <c r="G16" s="30"/>
      <c r="H16" s="401" t="s">
        <v>96</v>
      </c>
      <c r="I16" s="401"/>
      <c r="J16" s="131">
        <f>SUM(J18:J25)</f>
        <v>0</v>
      </c>
      <c r="K16" s="131">
        <f>SUM(K18:K25)</f>
        <v>0</v>
      </c>
      <c r="L16" s="27"/>
    </row>
    <row r="17" spans="2:12">
      <c r="B17" s="32"/>
      <c r="C17" s="37"/>
      <c r="D17" s="64"/>
      <c r="E17" s="132"/>
      <c r="F17" s="132"/>
      <c r="G17" s="30"/>
      <c r="H17" s="37"/>
      <c r="I17" s="37"/>
      <c r="J17" s="132"/>
      <c r="K17" s="132"/>
      <c r="L17" s="27"/>
    </row>
    <row r="18" spans="2:12">
      <c r="B18" s="35"/>
      <c r="C18" s="395" t="s">
        <v>97</v>
      </c>
      <c r="D18" s="395"/>
      <c r="E18" s="133">
        <v>0</v>
      </c>
      <c r="F18" s="133">
        <v>0</v>
      </c>
      <c r="G18" s="30"/>
      <c r="H18" s="395" t="s">
        <v>98</v>
      </c>
      <c r="I18" s="395"/>
      <c r="J18" s="133">
        <v>0</v>
      </c>
      <c r="K18" s="133">
        <v>0</v>
      </c>
      <c r="L18" s="27"/>
    </row>
    <row r="19" spans="2:12">
      <c r="B19" s="35"/>
      <c r="C19" s="395" t="s">
        <v>99</v>
      </c>
      <c r="D19" s="395"/>
      <c r="E19" s="133">
        <v>0</v>
      </c>
      <c r="F19" s="133">
        <v>0</v>
      </c>
      <c r="G19" s="30"/>
      <c r="H19" s="395" t="s">
        <v>100</v>
      </c>
      <c r="I19" s="395"/>
      <c r="J19" s="133">
        <v>0</v>
      </c>
      <c r="K19" s="133">
        <v>0</v>
      </c>
      <c r="L19" s="27"/>
    </row>
    <row r="20" spans="2:12">
      <c r="B20" s="35"/>
      <c r="C20" s="395" t="s">
        <v>101</v>
      </c>
      <c r="D20" s="395"/>
      <c r="E20" s="133">
        <v>0</v>
      </c>
      <c r="F20" s="133">
        <v>0</v>
      </c>
      <c r="G20" s="30"/>
      <c r="H20" s="395" t="s">
        <v>102</v>
      </c>
      <c r="I20" s="395"/>
      <c r="J20" s="133">
        <v>0</v>
      </c>
      <c r="K20" s="133">
        <v>0</v>
      </c>
      <c r="L20" s="27"/>
    </row>
    <row r="21" spans="2:12">
      <c r="B21" s="35"/>
      <c r="C21" s="395" t="s">
        <v>103</v>
      </c>
      <c r="D21" s="395"/>
      <c r="E21" s="133">
        <v>0</v>
      </c>
      <c r="F21" s="133">
        <v>0</v>
      </c>
      <c r="G21" s="30"/>
      <c r="H21" s="395" t="s">
        <v>104</v>
      </c>
      <c r="I21" s="395"/>
      <c r="J21" s="133">
        <v>0</v>
      </c>
      <c r="K21" s="133">
        <v>0</v>
      </c>
      <c r="L21" s="27"/>
    </row>
    <row r="22" spans="2:12">
      <c r="B22" s="35"/>
      <c r="C22" s="395" t="s">
        <v>105</v>
      </c>
      <c r="D22" s="395"/>
      <c r="E22" s="133">
        <v>0</v>
      </c>
      <c r="F22" s="133">
        <v>0</v>
      </c>
      <c r="G22" s="30"/>
      <c r="H22" s="395" t="s">
        <v>106</v>
      </c>
      <c r="I22" s="395"/>
      <c r="J22" s="133">
        <v>0</v>
      </c>
      <c r="K22" s="133">
        <v>0</v>
      </c>
      <c r="L22" s="27"/>
    </row>
    <row r="23" spans="2:12">
      <c r="B23" s="35"/>
      <c r="C23" s="395" t="s">
        <v>107</v>
      </c>
      <c r="D23" s="395"/>
      <c r="E23" s="133">
        <v>0</v>
      </c>
      <c r="F23" s="133">
        <v>0</v>
      </c>
      <c r="G23" s="30"/>
      <c r="H23" s="395" t="s">
        <v>108</v>
      </c>
      <c r="I23" s="395"/>
      <c r="J23" s="133">
        <v>0</v>
      </c>
      <c r="K23" s="133">
        <v>0</v>
      </c>
      <c r="L23" s="27"/>
    </row>
    <row r="24" spans="2:12">
      <c r="B24" s="35"/>
      <c r="C24" s="395" t="s">
        <v>109</v>
      </c>
      <c r="D24" s="395"/>
      <c r="E24" s="133">
        <v>0</v>
      </c>
      <c r="F24" s="133">
        <v>0</v>
      </c>
      <c r="G24" s="30"/>
      <c r="H24" s="395" t="s">
        <v>110</v>
      </c>
      <c r="I24" s="395"/>
      <c r="J24" s="133">
        <v>0</v>
      </c>
      <c r="K24" s="133">
        <v>0</v>
      </c>
      <c r="L24" s="27"/>
    </row>
    <row r="25" spans="2:12">
      <c r="B25" s="32"/>
      <c r="C25" s="37"/>
      <c r="D25" s="64"/>
      <c r="E25" s="132"/>
      <c r="F25" s="132"/>
      <c r="G25" s="30"/>
      <c r="H25" s="395" t="s">
        <v>111</v>
      </c>
      <c r="I25" s="395"/>
      <c r="J25" s="133">
        <v>0</v>
      </c>
      <c r="K25" s="133">
        <v>0</v>
      </c>
      <c r="L25" s="27"/>
    </row>
    <row r="26" spans="2:12">
      <c r="B26" s="32"/>
      <c r="C26" s="401" t="s">
        <v>114</v>
      </c>
      <c r="D26" s="401"/>
      <c r="E26" s="131">
        <f>SUM(E28:E36)</f>
        <v>0</v>
      </c>
      <c r="F26" s="131">
        <f>SUM(F28:F36)</f>
        <v>0</v>
      </c>
      <c r="G26" s="30"/>
      <c r="H26" s="37"/>
      <c r="I26" s="37"/>
      <c r="J26" s="132"/>
      <c r="K26" s="132"/>
      <c r="L26" s="27"/>
    </row>
    <row r="27" spans="2:12">
      <c r="B27" s="32"/>
      <c r="C27" s="37"/>
      <c r="D27" s="64"/>
      <c r="E27" s="132"/>
      <c r="F27" s="132"/>
      <c r="G27" s="30"/>
      <c r="H27" s="396" t="s">
        <v>115</v>
      </c>
      <c r="I27" s="396"/>
      <c r="J27" s="131">
        <f>SUM(J29:J34)</f>
        <v>0</v>
      </c>
      <c r="K27" s="131">
        <f>SUM(K29:K34)</f>
        <v>0</v>
      </c>
      <c r="L27" s="27"/>
    </row>
    <row r="28" spans="2:12">
      <c r="B28" s="35"/>
      <c r="C28" s="395" t="s">
        <v>116</v>
      </c>
      <c r="D28" s="395"/>
      <c r="E28" s="133">
        <v>0</v>
      </c>
      <c r="F28" s="133">
        <v>0</v>
      </c>
      <c r="G28" s="30"/>
      <c r="H28" s="37"/>
      <c r="I28" s="37"/>
      <c r="J28" s="132"/>
      <c r="K28" s="132"/>
      <c r="L28" s="27"/>
    </row>
    <row r="29" spans="2:12">
      <c r="B29" s="35"/>
      <c r="C29" s="395" t="s">
        <v>118</v>
      </c>
      <c r="D29" s="395"/>
      <c r="E29" s="133">
        <v>0</v>
      </c>
      <c r="F29" s="133">
        <v>0</v>
      </c>
      <c r="G29" s="30"/>
      <c r="H29" s="395" t="s">
        <v>117</v>
      </c>
      <c r="I29" s="395"/>
      <c r="J29" s="133">
        <v>0</v>
      </c>
      <c r="K29" s="133">
        <v>0</v>
      </c>
      <c r="L29" s="27"/>
    </row>
    <row r="30" spans="2:12">
      <c r="B30" s="35"/>
      <c r="C30" s="395" t="s">
        <v>120</v>
      </c>
      <c r="D30" s="395"/>
      <c r="E30" s="133">
        <v>0</v>
      </c>
      <c r="F30" s="133">
        <v>0</v>
      </c>
      <c r="G30" s="30"/>
      <c r="H30" s="395" t="s">
        <v>119</v>
      </c>
      <c r="I30" s="395"/>
      <c r="J30" s="133">
        <v>0</v>
      </c>
      <c r="K30" s="133">
        <v>0</v>
      </c>
      <c r="L30" s="27"/>
    </row>
    <row r="31" spans="2:12">
      <c r="B31" s="35"/>
      <c r="C31" s="395" t="s">
        <v>122</v>
      </c>
      <c r="D31" s="395"/>
      <c r="E31" s="133">
        <v>0</v>
      </c>
      <c r="F31" s="133">
        <v>0</v>
      </c>
      <c r="G31" s="30"/>
      <c r="H31" s="395" t="s">
        <v>121</v>
      </c>
      <c r="I31" s="395"/>
      <c r="J31" s="133">
        <v>0</v>
      </c>
      <c r="K31" s="133">
        <v>0</v>
      </c>
      <c r="L31" s="27"/>
    </row>
    <row r="32" spans="2:12">
      <c r="B32" s="35"/>
      <c r="C32" s="395" t="s">
        <v>124</v>
      </c>
      <c r="D32" s="395"/>
      <c r="E32" s="133">
        <v>0</v>
      </c>
      <c r="F32" s="133">
        <v>0</v>
      </c>
      <c r="G32" s="30"/>
      <c r="H32" s="395" t="s">
        <v>123</v>
      </c>
      <c r="I32" s="395"/>
      <c r="J32" s="133">
        <v>0</v>
      </c>
      <c r="K32" s="133">
        <v>0</v>
      </c>
      <c r="L32" s="27"/>
    </row>
    <row r="33" spans="2:12">
      <c r="B33" s="35"/>
      <c r="C33" s="395" t="s">
        <v>126</v>
      </c>
      <c r="D33" s="395"/>
      <c r="E33" s="133">
        <v>0</v>
      </c>
      <c r="F33" s="133">
        <v>0</v>
      </c>
      <c r="G33" s="30"/>
      <c r="H33" s="395" t="s">
        <v>125</v>
      </c>
      <c r="I33" s="395"/>
      <c r="J33" s="133">
        <v>0</v>
      </c>
      <c r="K33" s="133">
        <v>0</v>
      </c>
      <c r="L33" s="27"/>
    </row>
    <row r="34" spans="2:12">
      <c r="B34" s="35"/>
      <c r="C34" s="395" t="s">
        <v>128</v>
      </c>
      <c r="D34" s="395"/>
      <c r="E34" s="133">
        <v>0</v>
      </c>
      <c r="F34" s="133">
        <v>0</v>
      </c>
      <c r="G34" s="30"/>
      <c r="H34" s="395" t="s">
        <v>127</v>
      </c>
      <c r="I34" s="395"/>
      <c r="J34" s="133">
        <v>0</v>
      </c>
      <c r="K34" s="133">
        <v>0</v>
      </c>
      <c r="L34" s="27"/>
    </row>
    <row r="35" spans="2:12">
      <c r="B35" s="35"/>
      <c r="C35" s="395" t="s">
        <v>129</v>
      </c>
      <c r="D35" s="395"/>
      <c r="E35" s="133">
        <v>0</v>
      </c>
      <c r="F35" s="133">
        <v>0</v>
      </c>
      <c r="G35" s="30"/>
      <c r="H35" s="37"/>
      <c r="I35" s="37"/>
      <c r="J35" s="134"/>
      <c r="K35" s="134"/>
      <c r="L35" s="27"/>
    </row>
    <row r="36" spans="2:12">
      <c r="B36" s="35"/>
      <c r="C36" s="395" t="s">
        <v>131</v>
      </c>
      <c r="D36" s="395"/>
      <c r="E36" s="133">
        <v>0</v>
      </c>
      <c r="F36" s="133">
        <v>0</v>
      </c>
      <c r="G36" s="30"/>
      <c r="H36" s="401" t="s">
        <v>134</v>
      </c>
      <c r="I36" s="401"/>
      <c r="J36" s="131">
        <f>J38+J44+J52</f>
        <v>0</v>
      </c>
      <c r="K36" s="131">
        <f>K38+K44+K52</f>
        <v>0</v>
      </c>
      <c r="L36" s="27"/>
    </row>
    <row r="37" spans="2:12">
      <c r="B37" s="32"/>
      <c r="C37" s="37"/>
      <c r="D37" s="64"/>
      <c r="E37" s="134"/>
      <c r="F37" s="134"/>
      <c r="G37" s="30"/>
      <c r="H37" s="37"/>
      <c r="I37" s="37"/>
      <c r="J37" s="132"/>
      <c r="K37" s="132"/>
      <c r="L37" s="27"/>
    </row>
    <row r="38" spans="2:12">
      <c r="B38" s="35"/>
      <c r="C38" s="23"/>
      <c r="D38" s="23"/>
      <c r="E38" s="23"/>
      <c r="F38" s="23"/>
      <c r="G38" s="30"/>
      <c r="H38" s="401" t="s">
        <v>136</v>
      </c>
      <c r="I38" s="401"/>
      <c r="J38" s="131">
        <f>SUM(J40:J42)</f>
        <v>0</v>
      </c>
      <c r="K38" s="131">
        <f>SUM(K40:K42)</f>
        <v>0</v>
      </c>
      <c r="L38" s="27"/>
    </row>
    <row r="39" spans="2:12">
      <c r="B39" s="32"/>
      <c r="C39" s="23"/>
      <c r="D39" s="23"/>
      <c r="E39" s="23"/>
      <c r="F39" s="23"/>
      <c r="G39" s="30"/>
      <c r="H39" s="37"/>
      <c r="I39" s="37"/>
      <c r="J39" s="132"/>
      <c r="K39" s="132"/>
      <c r="L39" s="27"/>
    </row>
    <row r="40" spans="2:12">
      <c r="B40" s="35"/>
      <c r="C40" s="23"/>
      <c r="D40" s="23"/>
      <c r="E40" s="23"/>
      <c r="F40" s="23"/>
      <c r="G40" s="30"/>
      <c r="H40" s="395" t="s">
        <v>65</v>
      </c>
      <c r="I40" s="395"/>
      <c r="J40" s="133">
        <v>0</v>
      </c>
      <c r="K40" s="133">
        <v>0</v>
      </c>
      <c r="L40" s="27"/>
    </row>
    <row r="41" spans="2:12">
      <c r="B41" s="32"/>
      <c r="C41" s="23"/>
      <c r="D41" s="23"/>
      <c r="E41" s="23"/>
      <c r="F41" s="23"/>
      <c r="G41" s="30"/>
      <c r="H41" s="395" t="s">
        <v>137</v>
      </c>
      <c r="I41" s="395"/>
      <c r="J41" s="133">
        <v>0</v>
      </c>
      <c r="K41" s="133">
        <v>0</v>
      </c>
      <c r="L41" s="27"/>
    </row>
    <row r="42" spans="2:12">
      <c r="B42" s="35"/>
      <c r="C42" s="23"/>
      <c r="D42" s="23"/>
      <c r="E42" s="23"/>
      <c r="F42" s="23"/>
      <c r="G42" s="30"/>
      <c r="H42" s="395" t="s">
        <v>138</v>
      </c>
      <c r="I42" s="395"/>
      <c r="J42" s="133">
        <v>0</v>
      </c>
      <c r="K42" s="133">
        <v>0</v>
      </c>
      <c r="L42" s="27"/>
    </row>
    <row r="43" spans="2:12">
      <c r="B43" s="35"/>
      <c r="C43" s="23"/>
      <c r="D43" s="23"/>
      <c r="E43" s="23"/>
      <c r="F43" s="23"/>
      <c r="G43" s="30"/>
      <c r="H43" s="37"/>
      <c r="I43" s="37"/>
      <c r="J43" s="132"/>
      <c r="K43" s="132"/>
      <c r="L43" s="27"/>
    </row>
    <row r="44" spans="2:12">
      <c r="B44" s="35"/>
      <c r="C44" s="23"/>
      <c r="D44" s="23"/>
      <c r="E44" s="23"/>
      <c r="F44" s="23"/>
      <c r="G44" s="30"/>
      <c r="H44" s="401" t="s">
        <v>139</v>
      </c>
      <c r="I44" s="401"/>
      <c r="J44" s="131">
        <f>SUM(J46:J50)</f>
        <v>0</v>
      </c>
      <c r="K44" s="131">
        <f>SUM(K46:K50)</f>
        <v>0</v>
      </c>
      <c r="L44" s="27"/>
    </row>
    <row r="45" spans="2:12">
      <c r="B45" s="35"/>
      <c r="C45" s="23"/>
      <c r="D45" s="23"/>
      <c r="E45" s="23"/>
      <c r="F45" s="23"/>
      <c r="G45" s="30"/>
      <c r="H45" s="37"/>
      <c r="I45" s="37"/>
      <c r="J45" s="132"/>
      <c r="K45" s="132"/>
      <c r="L45" s="27"/>
    </row>
    <row r="46" spans="2:12">
      <c r="B46" s="35"/>
      <c r="C46" s="23"/>
      <c r="D46" s="23"/>
      <c r="E46" s="23"/>
      <c r="F46" s="23"/>
      <c r="G46" s="30"/>
      <c r="H46" s="395" t="s">
        <v>140</v>
      </c>
      <c r="I46" s="395"/>
      <c r="J46" s="133">
        <v>0</v>
      </c>
      <c r="K46" s="133">
        <v>0</v>
      </c>
      <c r="L46" s="27"/>
    </row>
    <row r="47" spans="2:12">
      <c r="B47" s="35"/>
      <c r="C47" s="23"/>
      <c r="D47" s="23"/>
      <c r="E47" s="23"/>
      <c r="F47" s="23"/>
      <c r="G47" s="30"/>
      <c r="H47" s="395" t="s">
        <v>141</v>
      </c>
      <c r="I47" s="395"/>
      <c r="J47" s="133">
        <v>0</v>
      </c>
      <c r="K47" s="133">
        <v>0</v>
      </c>
      <c r="L47" s="27"/>
    </row>
    <row r="48" spans="2:12">
      <c r="B48" s="35"/>
      <c r="C48" s="23"/>
      <c r="D48" s="23"/>
      <c r="E48" s="23"/>
      <c r="F48" s="23"/>
      <c r="G48" s="30"/>
      <c r="H48" s="395" t="s">
        <v>142</v>
      </c>
      <c r="I48" s="395"/>
      <c r="J48" s="133">
        <v>0</v>
      </c>
      <c r="K48" s="133">
        <v>0</v>
      </c>
      <c r="L48" s="27"/>
    </row>
    <row r="49" spans="2:12">
      <c r="B49" s="35"/>
      <c r="C49" s="23"/>
      <c r="D49" s="23"/>
      <c r="E49" s="23"/>
      <c r="F49" s="23"/>
      <c r="G49" s="30"/>
      <c r="H49" s="395" t="s">
        <v>143</v>
      </c>
      <c r="I49" s="395"/>
      <c r="J49" s="133">
        <v>0</v>
      </c>
      <c r="K49" s="133">
        <v>0</v>
      </c>
      <c r="L49" s="27"/>
    </row>
    <row r="50" spans="2:12">
      <c r="B50" s="32"/>
      <c r="C50" s="23"/>
      <c r="D50" s="23"/>
      <c r="E50" s="23"/>
      <c r="F50" s="23"/>
      <c r="G50" s="30"/>
      <c r="H50" s="395" t="s">
        <v>144</v>
      </c>
      <c r="I50" s="395"/>
      <c r="J50" s="133">
        <v>0</v>
      </c>
      <c r="K50" s="133">
        <v>0</v>
      </c>
      <c r="L50" s="27"/>
    </row>
    <row r="51" spans="2:12">
      <c r="B51" s="35"/>
      <c r="C51" s="23"/>
      <c r="D51" s="23"/>
      <c r="E51" s="23"/>
      <c r="F51" s="23"/>
      <c r="G51" s="30"/>
      <c r="H51" s="37"/>
      <c r="I51" s="37"/>
      <c r="J51" s="132"/>
      <c r="K51" s="132"/>
      <c r="L51" s="27"/>
    </row>
    <row r="52" spans="2:12" ht="24.75" customHeight="1">
      <c r="B52" s="32"/>
      <c r="C52" s="23"/>
      <c r="D52" s="23"/>
      <c r="E52" s="23"/>
      <c r="F52" s="23"/>
      <c r="G52" s="30"/>
      <c r="H52" s="401" t="s">
        <v>154</v>
      </c>
      <c r="I52" s="401"/>
      <c r="J52" s="131">
        <f>SUM(J54:J55)</f>
        <v>0</v>
      </c>
      <c r="K52" s="131">
        <f>SUM(K54:K55)</f>
        <v>0</v>
      </c>
      <c r="L52" s="27"/>
    </row>
    <row r="53" spans="2:12" ht="6.75" customHeight="1">
      <c r="B53" s="35"/>
      <c r="C53" s="23"/>
      <c r="D53" s="23"/>
      <c r="E53" s="23"/>
      <c r="F53" s="23"/>
      <c r="G53" s="30"/>
      <c r="H53" s="37"/>
      <c r="I53" s="37"/>
      <c r="J53" s="132"/>
      <c r="K53" s="132"/>
      <c r="L53" s="27"/>
    </row>
    <row r="54" spans="2:12">
      <c r="B54" s="35"/>
      <c r="C54" s="23"/>
      <c r="D54" s="23"/>
      <c r="E54" s="23"/>
      <c r="F54" s="23"/>
      <c r="G54" s="30"/>
      <c r="H54" s="395" t="s">
        <v>146</v>
      </c>
      <c r="I54" s="395"/>
      <c r="J54" s="133">
        <v>0</v>
      </c>
      <c r="K54" s="133">
        <v>0</v>
      </c>
      <c r="L54" s="27"/>
    </row>
    <row r="55" spans="2:12">
      <c r="B55" s="135"/>
      <c r="C55" s="51"/>
      <c r="D55" s="51"/>
      <c r="E55" s="51"/>
      <c r="F55" s="51"/>
      <c r="G55" s="136"/>
      <c r="H55" s="455" t="s">
        <v>147</v>
      </c>
      <c r="I55" s="455"/>
      <c r="J55" s="137">
        <v>0</v>
      </c>
      <c r="K55" s="137">
        <v>0</v>
      </c>
      <c r="L55" s="53"/>
    </row>
    <row r="56" spans="2:12">
      <c r="B56" s="138"/>
      <c r="C56" s="51"/>
      <c r="D56" s="54"/>
      <c r="E56" s="55"/>
      <c r="F56" s="56"/>
      <c r="G56" s="56"/>
      <c r="H56" s="51"/>
      <c r="I56" s="139"/>
      <c r="J56" s="55"/>
      <c r="K56" s="56"/>
      <c r="L56" s="56"/>
    </row>
    <row r="57" spans="2:12">
      <c r="B57" s="23"/>
      <c r="D57" s="38"/>
      <c r="E57" s="59"/>
      <c r="F57" s="60"/>
      <c r="G57" s="60"/>
      <c r="I57" s="140"/>
      <c r="J57" s="59"/>
      <c r="K57" s="60"/>
      <c r="L57" s="60"/>
    </row>
    <row r="58" spans="2:12">
      <c r="C58" s="398" t="s">
        <v>86</v>
      </c>
      <c r="D58" s="398"/>
      <c r="E58" s="398"/>
      <c r="F58" s="398"/>
      <c r="G58" s="398"/>
      <c r="H58" s="398"/>
      <c r="I58" s="398"/>
      <c r="J58" s="398"/>
      <c r="K58" s="398"/>
    </row>
    <row r="59" spans="2:12">
      <c r="C59" s="38"/>
      <c r="D59" s="59"/>
      <c r="E59" s="60"/>
      <c r="F59" s="60"/>
      <c r="H59" s="61"/>
      <c r="I59" s="141"/>
      <c r="J59" s="60"/>
      <c r="K59" s="60"/>
    </row>
    <row r="60" spans="2:12">
      <c r="C60" s="38"/>
      <c r="D60" s="399"/>
      <c r="E60" s="399"/>
      <c r="F60" s="60"/>
      <c r="H60" s="400"/>
      <c r="I60" s="400"/>
      <c r="J60" s="60"/>
      <c r="K60" s="60"/>
    </row>
    <row r="61" spans="2:12">
      <c r="C61" s="63"/>
      <c r="D61" s="387" t="s">
        <v>87</v>
      </c>
      <c r="E61" s="387"/>
      <c r="F61" s="60"/>
      <c r="G61" s="60"/>
      <c r="H61" s="387" t="s">
        <v>88</v>
      </c>
      <c r="I61" s="387"/>
      <c r="J61" s="64"/>
      <c r="K61" s="60"/>
    </row>
    <row r="62" spans="2:12">
      <c r="C62" s="65"/>
      <c r="D62" s="383" t="s">
        <v>89</v>
      </c>
      <c r="E62" s="383"/>
      <c r="F62" s="66"/>
      <c r="G62" s="66"/>
      <c r="H62" s="383" t="s">
        <v>90</v>
      </c>
      <c r="I62" s="383"/>
      <c r="J62" s="64"/>
      <c r="K62" s="60"/>
    </row>
    <row r="63" spans="2:12">
      <c r="B63" s="142"/>
      <c r="G63" s="30"/>
    </row>
  </sheetData>
  <mergeCells count="59">
    <mergeCell ref="C11:D11"/>
    <mergeCell ref="H11:I11"/>
    <mergeCell ref="C14:D14"/>
    <mergeCell ref="H14:I14"/>
    <mergeCell ref="C16:D16"/>
    <mergeCell ref="H16:I16"/>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H25:I25"/>
    <mergeCell ref="C26:D26"/>
    <mergeCell ref="H27:I27"/>
    <mergeCell ref="C28:D28"/>
    <mergeCell ref="C29:D29"/>
    <mergeCell ref="H29:I29"/>
    <mergeCell ref="C36:D36"/>
    <mergeCell ref="H36:I36"/>
    <mergeCell ref="C30:D30"/>
    <mergeCell ref="H30:I30"/>
    <mergeCell ref="C31:D31"/>
    <mergeCell ref="H31:I31"/>
    <mergeCell ref="C32:D32"/>
    <mergeCell ref="H32:I32"/>
    <mergeCell ref="C33:D33"/>
    <mergeCell ref="H33:I33"/>
    <mergeCell ref="C34:D34"/>
    <mergeCell ref="H34:I34"/>
    <mergeCell ref="C35:D35"/>
    <mergeCell ref="H54:I54"/>
    <mergeCell ref="H38:I38"/>
    <mergeCell ref="H40:I40"/>
    <mergeCell ref="H41:I41"/>
    <mergeCell ref="H42:I42"/>
    <mergeCell ref="H44:I44"/>
    <mergeCell ref="H46:I46"/>
    <mergeCell ref="H47:I47"/>
    <mergeCell ref="H48:I48"/>
    <mergeCell ref="H49:I49"/>
    <mergeCell ref="H50:I50"/>
    <mergeCell ref="H52:I52"/>
    <mergeCell ref="D62:E62"/>
    <mergeCell ref="H62:I62"/>
    <mergeCell ref="H55:I55"/>
    <mergeCell ref="C58:K58"/>
    <mergeCell ref="D60:E60"/>
    <mergeCell ref="H60:I60"/>
    <mergeCell ref="D61:E61"/>
    <mergeCell ref="H61:I6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pageSetUpPr fitToPage="1"/>
  </sheetPr>
  <dimension ref="B1:J65539"/>
  <sheetViews>
    <sheetView topLeftCell="B25" workbookViewId="0">
      <selection activeCell="H32" sqref="H32"/>
    </sheetView>
  </sheetViews>
  <sheetFormatPr baseColWidth="10" defaultColWidth="0" defaultRowHeight="15"/>
  <cols>
    <col min="1" max="3" width="11.42578125" style="18" customWidth="1"/>
    <col min="4" max="4" width="36" style="18" customWidth="1"/>
    <col min="5" max="10" width="21" style="18" customWidth="1"/>
    <col min="11" max="11" width="11.42578125" style="18" customWidth="1"/>
    <col min="12" max="256" width="0" style="18" hidden="1"/>
    <col min="257" max="259" width="11.42578125" style="18" customWidth="1"/>
    <col min="260" max="260" width="36" style="18" customWidth="1"/>
    <col min="261" max="266" width="21" style="18" customWidth="1"/>
    <col min="267" max="267" width="11.42578125" style="18" customWidth="1"/>
    <col min="268" max="512" width="0" style="18" hidden="1"/>
    <col min="513" max="515" width="11.42578125" style="18" customWidth="1"/>
    <col min="516" max="516" width="36" style="18" customWidth="1"/>
    <col min="517" max="522" width="21" style="18" customWidth="1"/>
    <col min="523" max="523" width="11.42578125" style="18" customWidth="1"/>
    <col min="524" max="768" width="0" style="18" hidden="1"/>
    <col min="769" max="771" width="11.42578125" style="18" customWidth="1"/>
    <col min="772" max="772" width="36" style="18" customWidth="1"/>
    <col min="773" max="778" width="21" style="18" customWidth="1"/>
    <col min="779" max="779" width="11.42578125" style="18" customWidth="1"/>
    <col min="780" max="1024" width="0" style="18" hidden="1"/>
    <col min="1025" max="1027" width="11.42578125" style="18" customWidth="1"/>
    <col min="1028" max="1028" width="36" style="18" customWidth="1"/>
    <col min="1029" max="1034" width="21" style="18" customWidth="1"/>
    <col min="1035" max="1035" width="11.42578125" style="18" customWidth="1"/>
    <col min="1036" max="1280" width="0" style="18" hidden="1"/>
    <col min="1281" max="1283" width="11.42578125" style="18" customWidth="1"/>
    <col min="1284" max="1284" width="36" style="18" customWidth="1"/>
    <col min="1285" max="1290" width="21" style="18" customWidth="1"/>
    <col min="1291" max="1291" width="11.42578125" style="18" customWidth="1"/>
    <col min="1292" max="1536" width="0" style="18" hidden="1"/>
    <col min="1537" max="1539" width="11.42578125" style="18" customWidth="1"/>
    <col min="1540" max="1540" width="36" style="18" customWidth="1"/>
    <col min="1541" max="1546" width="21" style="18" customWidth="1"/>
    <col min="1547" max="1547" width="11.42578125" style="18" customWidth="1"/>
    <col min="1548" max="1792" width="0" style="18" hidden="1"/>
    <col min="1793" max="1795" width="11.42578125" style="18" customWidth="1"/>
    <col min="1796" max="1796" width="36" style="18" customWidth="1"/>
    <col min="1797" max="1802" width="21" style="18" customWidth="1"/>
    <col min="1803" max="1803" width="11.42578125" style="18" customWidth="1"/>
    <col min="1804" max="2048" width="0" style="18" hidden="1"/>
    <col min="2049" max="2051" width="11.42578125" style="18" customWidth="1"/>
    <col min="2052" max="2052" width="36" style="18" customWidth="1"/>
    <col min="2053" max="2058" width="21" style="18" customWidth="1"/>
    <col min="2059" max="2059" width="11.42578125" style="18" customWidth="1"/>
    <col min="2060" max="2304" width="0" style="18" hidden="1"/>
    <col min="2305" max="2307" width="11.42578125" style="18" customWidth="1"/>
    <col min="2308" max="2308" width="36" style="18" customWidth="1"/>
    <col min="2309" max="2314" width="21" style="18" customWidth="1"/>
    <col min="2315" max="2315" width="11.42578125" style="18" customWidth="1"/>
    <col min="2316" max="2560" width="0" style="18" hidden="1"/>
    <col min="2561" max="2563" width="11.42578125" style="18" customWidth="1"/>
    <col min="2564" max="2564" width="36" style="18" customWidth="1"/>
    <col min="2565" max="2570" width="21" style="18" customWidth="1"/>
    <col min="2571" max="2571" width="11.42578125" style="18" customWidth="1"/>
    <col min="2572" max="2816" width="0" style="18" hidden="1"/>
    <col min="2817" max="2819" width="11.42578125" style="18" customWidth="1"/>
    <col min="2820" max="2820" width="36" style="18" customWidth="1"/>
    <col min="2821" max="2826" width="21" style="18" customWidth="1"/>
    <col min="2827" max="2827" width="11.42578125" style="18" customWidth="1"/>
    <col min="2828" max="3072" width="0" style="18" hidden="1"/>
    <col min="3073" max="3075" width="11.42578125" style="18" customWidth="1"/>
    <col min="3076" max="3076" width="36" style="18" customWidth="1"/>
    <col min="3077" max="3082" width="21" style="18" customWidth="1"/>
    <col min="3083" max="3083" width="11.42578125" style="18" customWidth="1"/>
    <col min="3084" max="3328" width="0" style="18" hidden="1"/>
    <col min="3329" max="3331" width="11.42578125" style="18" customWidth="1"/>
    <col min="3332" max="3332" width="36" style="18" customWidth="1"/>
    <col min="3333" max="3338" width="21" style="18" customWidth="1"/>
    <col min="3339" max="3339" width="11.42578125" style="18" customWidth="1"/>
    <col min="3340" max="3584" width="0" style="18" hidden="1"/>
    <col min="3585" max="3587" width="11.42578125" style="18" customWidth="1"/>
    <col min="3588" max="3588" width="36" style="18" customWidth="1"/>
    <col min="3589" max="3594" width="21" style="18" customWidth="1"/>
    <col min="3595" max="3595" width="11.42578125" style="18" customWidth="1"/>
    <col min="3596" max="3840" width="0" style="18" hidden="1"/>
    <col min="3841" max="3843" width="11.42578125" style="18" customWidth="1"/>
    <col min="3844" max="3844" width="36" style="18" customWidth="1"/>
    <col min="3845" max="3850" width="21" style="18" customWidth="1"/>
    <col min="3851" max="3851" width="11.42578125" style="18" customWidth="1"/>
    <col min="3852" max="4096" width="0" style="18" hidden="1"/>
    <col min="4097" max="4099" width="11.42578125" style="18" customWidth="1"/>
    <col min="4100" max="4100" width="36" style="18" customWidth="1"/>
    <col min="4101" max="4106" width="21" style="18" customWidth="1"/>
    <col min="4107" max="4107" width="11.42578125" style="18" customWidth="1"/>
    <col min="4108" max="4352" width="0" style="18" hidden="1"/>
    <col min="4353" max="4355" width="11.42578125" style="18" customWidth="1"/>
    <col min="4356" max="4356" width="36" style="18" customWidth="1"/>
    <col min="4357" max="4362" width="21" style="18" customWidth="1"/>
    <col min="4363" max="4363" width="11.42578125" style="18" customWidth="1"/>
    <col min="4364" max="4608" width="0" style="18" hidden="1"/>
    <col min="4609" max="4611" width="11.42578125" style="18" customWidth="1"/>
    <col min="4612" max="4612" width="36" style="18" customWidth="1"/>
    <col min="4613" max="4618" width="21" style="18" customWidth="1"/>
    <col min="4619" max="4619" width="11.42578125" style="18" customWidth="1"/>
    <col min="4620" max="4864" width="0" style="18" hidden="1"/>
    <col min="4865" max="4867" width="11.42578125" style="18" customWidth="1"/>
    <col min="4868" max="4868" width="36" style="18" customWidth="1"/>
    <col min="4869" max="4874" width="21" style="18" customWidth="1"/>
    <col min="4875" max="4875" width="11.42578125" style="18" customWidth="1"/>
    <col min="4876" max="5120" width="0" style="18" hidden="1"/>
    <col min="5121" max="5123" width="11.42578125" style="18" customWidth="1"/>
    <col min="5124" max="5124" width="36" style="18" customWidth="1"/>
    <col min="5125" max="5130" width="21" style="18" customWidth="1"/>
    <col min="5131" max="5131" width="11.42578125" style="18" customWidth="1"/>
    <col min="5132" max="5376" width="0" style="18" hidden="1"/>
    <col min="5377" max="5379" width="11.42578125" style="18" customWidth="1"/>
    <col min="5380" max="5380" width="36" style="18" customWidth="1"/>
    <col min="5381" max="5386" width="21" style="18" customWidth="1"/>
    <col min="5387" max="5387" width="11.42578125" style="18" customWidth="1"/>
    <col min="5388" max="5632" width="0" style="18" hidden="1"/>
    <col min="5633" max="5635" width="11.42578125" style="18" customWidth="1"/>
    <col min="5636" max="5636" width="36" style="18" customWidth="1"/>
    <col min="5637" max="5642" width="21" style="18" customWidth="1"/>
    <col min="5643" max="5643" width="11.42578125" style="18" customWidth="1"/>
    <col min="5644" max="5888" width="0" style="18" hidden="1"/>
    <col min="5889" max="5891" width="11.42578125" style="18" customWidth="1"/>
    <col min="5892" max="5892" width="36" style="18" customWidth="1"/>
    <col min="5893" max="5898" width="21" style="18" customWidth="1"/>
    <col min="5899" max="5899" width="11.42578125" style="18" customWidth="1"/>
    <col min="5900" max="6144" width="0" style="18" hidden="1"/>
    <col min="6145" max="6147" width="11.42578125" style="18" customWidth="1"/>
    <col min="6148" max="6148" width="36" style="18" customWidth="1"/>
    <col min="6149" max="6154" width="21" style="18" customWidth="1"/>
    <col min="6155" max="6155" width="11.42578125" style="18" customWidth="1"/>
    <col min="6156" max="6400" width="0" style="18" hidden="1"/>
    <col min="6401" max="6403" width="11.42578125" style="18" customWidth="1"/>
    <col min="6404" max="6404" width="36" style="18" customWidth="1"/>
    <col min="6405" max="6410" width="21" style="18" customWidth="1"/>
    <col min="6411" max="6411" width="11.42578125" style="18" customWidth="1"/>
    <col min="6412" max="6656" width="0" style="18" hidden="1"/>
    <col min="6657" max="6659" width="11.42578125" style="18" customWidth="1"/>
    <col min="6660" max="6660" width="36" style="18" customWidth="1"/>
    <col min="6661" max="6666" width="21" style="18" customWidth="1"/>
    <col min="6667" max="6667" width="11.42578125" style="18" customWidth="1"/>
    <col min="6668" max="6912" width="0" style="18" hidden="1"/>
    <col min="6913" max="6915" width="11.42578125" style="18" customWidth="1"/>
    <col min="6916" max="6916" width="36" style="18" customWidth="1"/>
    <col min="6917" max="6922" width="21" style="18" customWidth="1"/>
    <col min="6923" max="6923" width="11.42578125" style="18" customWidth="1"/>
    <col min="6924" max="7168" width="0" style="18" hidden="1"/>
    <col min="7169" max="7171" width="11.42578125" style="18" customWidth="1"/>
    <col min="7172" max="7172" width="36" style="18" customWidth="1"/>
    <col min="7173" max="7178" width="21" style="18" customWidth="1"/>
    <col min="7179" max="7179" width="11.42578125" style="18" customWidth="1"/>
    <col min="7180" max="7424" width="0" style="18" hidden="1"/>
    <col min="7425" max="7427" width="11.42578125" style="18" customWidth="1"/>
    <col min="7428" max="7428" width="36" style="18" customWidth="1"/>
    <col min="7429" max="7434" width="21" style="18" customWidth="1"/>
    <col min="7435" max="7435" width="11.42578125" style="18" customWidth="1"/>
    <col min="7436" max="7680" width="0" style="18" hidden="1"/>
    <col min="7681" max="7683" width="11.42578125" style="18" customWidth="1"/>
    <col min="7684" max="7684" width="36" style="18" customWidth="1"/>
    <col min="7685" max="7690" width="21" style="18" customWidth="1"/>
    <col min="7691" max="7691" width="11.42578125" style="18" customWidth="1"/>
    <col min="7692" max="7936" width="0" style="18" hidden="1"/>
    <col min="7937" max="7939" width="11.42578125" style="18" customWidth="1"/>
    <col min="7940" max="7940" width="36" style="18" customWidth="1"/>
    <col min="7941" max="7946" width="21" style="18" customWidth="1"/>
    <col min="7947" max="7947" width="11.42578125" style="18" customWidth="1"/>
    <col min="7948" max="8192" width="0" style="18" hidden="1"/>
    <col min="8193" max="8195" width="11.42578125" style="18" customWidth="1"/>
    <col min="8196" max="8196" width="36" style="18" customWidth="1"/>
    <col min="8197" max="8202" width="21" style="18" customWidth="1"/>
    <col min="8203" max="8203" width="11.42578125" style="18" customWidth="1"/>
    <col min="8204" max="8448" width="0" style="18" hidden="1"/>
    <col min="8449" max="8451" width="11.42578125" style="18" customWidth="1"/>
    <col min="8452" max="8452" width="36" style="18" customWidth="1"/>
    <col min="8453" max="8458" width="21" style="18" customWidth="1"/>
    <col min="8459" max="8459" width="11.42578125" style="18" customWidth="1"/>
    <col min="8460" max="8704" width="0" style="18" hidden="1"/>
    <col min="8705" max="8707" width="11.42578125" style="18" customWidth="1"/>
    <col min="8708" max="8708" width="36" style="18" customWidth="1"/>
    <col min="8709" max="8714" width="21" style="18" customWidth="1"/>
    <col min="8715" max="8715" width="11.42578125" style="18" customWidth="1"/>
    <col min="8716" max="8960" width="0" style="18" hidden="1"/>
    <col min="8961" max="8963" width="11.42578125" style="18" customWidth="1"/>
    <col min="8964" max="8964" width="36" style="18" customWidth="1"/>
    <col min="8965" max="8970" width="21" style="18" customWidth="1"/>
    <col min="8971" max="8971" width="11.42578125" style="18" customWidth="1"/>
    <col min="8972" max="9216" width="0" style="18" hidden="1"/>
    <col min="9217" max="9219" width="11.42578125" style="18" customWidth="1"/>
    <col min="9220" max="9220" width="36" style="18" customWidth="1"/>
    <col min="9221" max="9226" width="21" style="18" customWidth="1"/>
    <col min="9227" max="9227" width="11.42578125" style="18" customWidth="1"/>
    <col min="9228" max="9472" width="0" style="18" hidden="1"/>
    <col min="9473" max="9475" width="11.42578125" style="18" customWidth="1"/>
    <col min="9476" max="9476" width="36" style="18" customWidth="1"/>
    <col min="9477" max="9482" width="21" style="18" customWidth="1"/>
    <col min="9483" max="9483" width="11.42578125" style="18" customWidth="1"/>
    <col min="9484" max="9728" width="0" style="18" hidden="1"/>
    <col min="9729" max="9731" width="11.42578125" style="18" customWidth="1"/>
    <col min="9732" max="9732" width="36" style="18" customWidth="1"/>
    <col min="9733" max="9738" width="21" style="18" customWidth="1"/>
    <col min="9739" max="9739" width="11.42578125" style="18" customWidth="1"/>
    <col min="9740" max="9984" width="0" style="18" hidden="1"/>
    <col min="9985" max="9987" width="11.42578125" style="18" customWidth="1"/>
    <col min="9988" max="9988" width="36" style="18" customWidth="1"/>
    <col min="9989" max="9994" width="21" style="18" customWidth="1"/>
    <col min="9995" max="9995" width="11.42578125" style="18" customWidth="1"/>
    <col min="9996" max="10240" width="0" style="18" hidden="1"/>
    <col min="10241" max="10243" width="11.42578125" style="18" customWidth="1"/>
    <col min="10244" max="10244" width="36" style="18" customWidth="1"/>
    <col min="10245" max="10250" width="21" style="18" customWidth="1"/>
    <col min="10251" max="10251" width="11.42578125" style="18" customWidth="1"/>
    <col min="10252" max="10496" width="0" style="18" hidden="1"/>
    <col min="10497" max="10499" width="11.42578125" style="18" customWidth="1"/>
    <col min="10500" max="10500" width="36" style="18" customWidth="1"/>
    <col min="10501" max="10506" width="21" style="18" customWidth="1"/>
    <col min="10507" max="10507" width="11.42578125" style="18" customWidth="1"/>
    <col min="10508" max="10752" width="0" style="18" hidden="1"/>
    <col min="10753" max="10755" width="11.42578125" style="18" customWidth="1"/>
    <col min="10756" max="10756" width="36" style="18" customWidth="1"/>
    <col min="10757" max="10762" width="21" style="18" customWidth="1"/>
    <col min="10763" max="10763" width="11.42578125" style="18" customWidth="1"/>
    <col min="10764" max="11008" width="0" style="18" hidden="1"/>
    <col min="11009" max="11011" width="11.42578125" style="18" customWidth="1"/>
    <col min="11012" max="11012" width="36" style="18" customWidth="1"/>
    <col min="11013" max="11018" width="21" style="18" customWidth="1"/>
    <col min="11019" max="11019" width="11.42578125" style="18" customWidth="1"/>
    <col min="11020" max="11264" width="0" style="18" hidden="1"/>
    <col min="11265" max="11267" width="11.42578125" style="18" customWidth="1"/>
    <col min="11268" max="11268" width="36" style="18" customWidth="1"/>
    <col min="11269" max="11274" width="21" style="18" customWidth="1"/>
    <col min="11275" max="11275" width="11.42578125" style="18" customWidth="1"/>
    <col min="11276" max="11520" width="0" style="18" hidden="1"/>
    <col min="11521" max="11523" width="11.42578125" style="18" customWidth="1"/>
    <col min="11524" max="11524" width="36" style="18" customWidth="1"/>
    <col min="11525" max="11530" width="21" style="18" customWidth="1"/>
    <col min="11531" max="11531" width="11.42578125" style="18" customWidth="1"/>
    <col min="11532" max="11776" width="0" style="18" hidden="1"/>
    <col min="11777" max="11779" width="11.42578125" style="18" customWidth="1"/>
    <col min="11780" max="11780" width="36" style="18" customWidth="1"/>
    <col min="11781" max="11786" width="21" style="18" customWidth="1"/>
    <col min="11787" max="11787" width="11.42578125" style="18" customWidth="1"/>
    <col min="11788" max="12032" width="0" style="18" hidden="1"/>
    <col min="12033" max="12035" width="11.42578125" style="18" customWidth="1"/>
    <col min="12036" max="12036" width="36" style="18" customWidth="1"/>
    <col min="12037" max="12042" width="21" style="18" customWidth="1"/>
    <col min="12043" max="12043" width="11.42578125" style="18" customWidth="1"/>
    <col min="12044" max="12288" width="0" style="18" hidden="1"/>
    <col min="12289" max="12291" width="11.42578125" style="18" customWidth="1"/>
    <col min="12292" max="12292" width="36" style="18" customWidth="1"/>
    <col min="12293" max="12298" width="21" style="18" customWidth="1"/>
    <col min="12299" max="12299" width="11.42578125" style="18" customWidth="1"/>
    <col min="12300" max="12544" width="0" style="18" hidden="1"/>
    <col min="12545" max="12547" width="11.42578125" style="18" customWidth="1"/>
    <col min="12548" max="12548" width="36" style="18" customWidth="1"/>
    <col min="12549" max="12554" width="21" style="18" customWidth="1"/>
    <col min="12555" max="12555" width="11.42578125" style="18" customWidth="1"/>
    <col min="12556" max="12800" width="0" style="18" hidden="1"/>
    <col min="12801" max="12803" width="11.42578125" style="18" customWidth="1"/>
    <col min="12804" max="12804" width="36" style="18" customWidth="1"/>
    <col min="12805" max="12810" width="21" style="18" customWidth="1"/>
    <col min="12811" max="12811" width="11.42578125" style="18" customWidth="1"/>
    <col min="12812" max="13056" width="0" style="18" hidden="1"/>
    <col min="13057" max="13059" width="11.42578125" style="18" customWidth="1"/>
    <col min="13060" max="13060" width="36" style="18" customWidth="1"/>
    <col min="13061" max="13066" width="21" style="18" customWidth="1"/>
    <col min="13067" max="13067" width="11.42578125" style="18" customWidth="1"/>
    <col min="13068" max="13312" width="0" style="18" hidden="1"/>
    <col min="13313" max="13315" width="11.42578125" style="18" customWidth="1"/>
    <col min="13316" max="13316" width="36" style="18" customWidth="1"/>
    <col min="13317" max="13322" width="21" style="18" customWidth="1"/>
    <col min="13323" max="13323" width="11.42578125" style="18" customWidth="1"/>
    <col min="13324" max="13568" width="0" style="18" hidden="1"/>
    <col min="13569" max="13571" width="11.42578125" style="18" customWidth="1"/>
    <col min="13572" max="13572" width="36" style="18" customWidth="1"/>
    <col min="13573" max="13578" width="21" style="18" customWidth="1"/>
    <col min="13579" max="13579" width="11.42578125" style="18" customWidth="1"/>
    <col min="13580" max="13824" width="0" style="18" hidden="1"/>
    <col min="13825" max="13827" width="11.42578125" style="18" customWidth="1"/>
    <col min="13828" max="13828" width="36" style="18" customWidth="1"/>
    <col min="13829" max="13834" width="21" style="18" customWidth="1"/>
    <col min="13835" max="13835" width="11.42578125" style="18" customWidth="1"/>
    <col min="13836" max="14080" width="0" style="18" hidden="1"/>
    <col min="14081" max="14083" width="11.42578125" style="18" customWidth="1"/>
    <col min="14084" max="14084" width="36" style="18" customWidth="1"/>
    <col min="14085" max="14090" width="21" style="18" customWidth="1"/>
    <col min="14091" max="14091" width="11.42578125" style="18" customWidth="1"/>
    <col min="14092" max="14336" width="0" style="18" hidden="1"/>
    <col min="14337" max="14339" width="11.42578125" style="18" customWidth="1"/>
    <col min="14340" max="14340" width="36" style="18" customWidth="1"/>
    <col min="14341" max="14346" width="21" style="18" customWidth="1"/>
    <col min="14347" max="14347" width="11.42578125" style="18" customWidth="1"/>
    <col min="14348" max="14592" width="0" style="18" hidden="1"/>
    <col min="14593" max="14595" width="11.42578125" style="18" customWidth="1"/>
    <col min="14596" max="14596" width="36" style="18" customWidth="1"/>
    <col min="14597" max="14602" width="21" style="18" customWidth="1"/>
    <col min="14603" max="14603" width="11.42578125" style="18" customWidth="1"/>
    <col min="14604" max="14848" width="0" style="18" hidden="1"/>
    <col min="14849" max="14851" width="11.42578125" style="18" customWidth="1"/>
    <col min="14852" max="14852" width="36" style="18" customWidth="1"/>
    <col min="14853" max="14858" width="21" style="18" customWidth="1"/>
    <col min="14859" max="14859" width="11.42578125" style="18" customWidth="1"/>
    <col min="14860" max="15104" width="0" style="18" hidden="1"/>
    <col min="15105" max="15107" width="11.42578125" style="18" customWidth="1"/>
    <col min="15108" max="15108" width="36" style="18" customWidth="1"/>
    <col min="15109" max="15114" width="21" style="18" customWidth="1"/>
    <col min="15115" max="15115" width="11.42578125" style="18" customWidth="1"/>
    <col min="15116" max="15360" width="0" style="18" hidden="1"/>
    <col min="15361" max="15363" width="11.42578125" style="18" customWidth="1"/>
    <col min="15364" max="15364" width="36" style="18" customWidth="1"/>
    <col min="15365" max="15370" width="21" style="18" customWidth="1"/>
    <col min="15371" max="15371" width="11.42578125" style="18" customWidth="1"/>
    <col min="15372" max="15616" width="0" style="18" hidden="1"/>
    <col min="15617" max="15619" width="11.42578125" style="18" customWidth="1"/>
    <col min="15620" max="15620" width="36" style="18" customWidth="1"/>
    <col min="15621" max="15626" width="21" style="18" customWidth="1"/>
    <col min="15627" max="15627" width="11.42578125" style="18" customWidth="1"/>
    <col min="15628" max="15872" width="0" style="18" hidden="1"/>
    <col min="15873" max="15875" width="11.42578125" style="18" customWidth="1"/>
    <col min="15876" max="15876" width="36" style="18" customWidth="1"/>
    <col min="15877" max="15882" width="21" style="18" customWidth="1"/>
    <col min="15883" max="15883" width="11.42578125" style="18" customWidth="1"/>
    <col min="15884" max="16128" width="0" style="18" hidden="1"/>
    <col min="16129" max="16131" width="11.42578125" style="18" customWidth="1"/>
    <col min="16132" max="16132" width="36" style="18" customWidth="1"/>
    <col min="16133" max="16138" width="21" style="18" customWidth="1"/>
    <col min="16139" max="16139" width="11.42578125" style="18" customWidth="1"/>
    <col min="16140" max="16384" width="0" style="18" hidden="1"/>
  </cols>
  <sheetData>
    <row r="1" spans="2:10" s="310" customFormat="1"/>
    <row r="2" spans="2:10" s="310" customFormat="1">
      <c r="B2" s="311"/>
      <c r="C2" s="311"/>
      <c r="D2" s="311"/>
      <c r="E2" s="311"/>
      <c r="F2" s="312" t="s">
        <v>0</v>
      </c>
      <c r="G2" s="311"/>
      <c r="H2" s="311"/>
      <c r="I2" s="311"/>
      <c r="J2" s="311"/>
    </row>
    <row r="3" spans="2:10" s="310" customFormat="1">
      <c r="B3" s="311"/>
      <c r="C3" s="311"/>
      <c r="D3" s="311"/>
      <c r="E3" s="311"/>
      <c r="F3" s="312" t="s">
        <v>1</v>
      </c>
      <c r="G3" s="311"/>
      <c r="H3" s="311"/>
      <c r="I3" s="311"/>
      <c r="J3" s="311"/>
    </row>
    <row r="4" spans="2:10" s="310" customFormat="1">
      <c r="B4" s="311"/>
      <c r="C4" s="311"/>
      <c r="D4" s="311"/>
      <c r="E4" s="311"/>
      <c r="F4" s="312" t="s">
        <v>459</v>
      </c>
      <c r="G4" s="311"/>
      <c r="H4" s="311"/>
      <c r="I4" s="311"/>
      <c r="J4" s="311"/>
    </row>
    <row r="5" spans="2:10" s="310" customFormat="1">
      <c r="B5" s="311"/>
      <c r="C5" s="311"/>
      <c r="D5" s="311"/>
      <c r="E5" s="311"/>
      <c r="F5" s="312"/>
      <c r="G5" s="311"/>
      <c r="H5" s="311"/>
      <c r="I5" s="311"/>
      <c r="J5" s="311"/>
    </row>
    <row r="6" spans="2:10" s="310" customFormat="1">
      <c r="B6" s="311"/>
      <c r="C6" s="311"/>
      <c r="D6" s="311"/>
      <c r="E6" s="311"/>
      <c r="F6" s="313" t="s">
        <v>27</v>
      </c>
      <c r="G6" s="311"/>
      <c r="H6" s="311"/>
      <c r="I6" s="311"/>
      <c r="J6" s="311"/>
    </row>
    <row r="7" spans="2:10" s="310" customFormat="1">
      <c r="B7" s="311"/>
      <c r="C7" s="311"/>
      <c r="D7" s="311"/>
      <c r="E7" s="311"/>
      <c r="F7" s="314" t="s">
        <v>344</v>
      </c>
      <c r="G7" s="311"/>
      <c r="H7" s="311"/>
      <c r="I7" s="311"/>
      <c r="J7" s="311"/>
    </row>
    <row r="8" spans="2:10" s="310" customFormat="1">
      <c r="B8" s="311"/>
      <c r="C8" s="311"/>
      <c r="D8" s="311"/>
      <c r="E8" s="311"/>
      <c r="F8" s="315" t="s">
        <v>29</v>
      </c>
      <c r="G8" s="311"/>
      <c r="H8" s="311"/>
      <c r="I8" s="311"/>
      <c r="J8" s="311"/>
    </row>
    <row r="9" spans="2:10" s="310" customFormat="1">
      <c r="B9" s="311"/>
      <c r="C9" s="311"/>
      <c r="D9" s="311"/>
      <c r="E9" s="311"/>
      <c r="F9" s="311"/>
      <c r="G9" s="311"/>
      <c r="H9" s="311"/>
      <c r="I9" s="311"/>
      <c r="J9" s="311"/>
    </row>
    <row r="10" spans="2:10">
      <c r="B10" s="258"/>
      <c r="C10" s="258"/>
      <c r="D10" s="258"/>
      <c r="E10" s="259"/>
      <c r="F10" s="260"/>
      <c r="G10" s="260"/>
      <c r="H10" s="260"/>
      <c r="I10" s="260"/>
      <c r="J10" s="260"/>
    </row>
    <row r="11" spans="2:10">
      <c r="B11" s="470" t="s">
        <v>317</v>
      </c>
      <c r="C11" s="471"/>
      <c r="D11" s="471"/>
      <c r="E11" s="473" t="s">
        <v>318</v>
      </c>
      <c r="F11" s="474"/>
      <c r="G11" s="474"/>
      <c r="H11" s="474"/>
      <c r="I11" s="475"/>
      <c r="J11" s="476" t="s">
        <v>319</v>
      </c>
    </row>
    <row r="12" spans="2:10" ht="24.75">
      <c r="B12" s="471"/>
      <c r="C12" s="471"/>
      <c r="D12" s="471"/>
      <c r="E12" s="307" t="s">
        <v>320</v>
      </c>
      <c r="F12" s="308" t="s">
        <v>321</v>
      </c>
      <c r="G12" s="307" t="s">
        <v>322</v>
      </c>
      <c r="H12" s="307" t="s">
        <v>323</v>
      </c>
      <c r="I12" s="307" t="s">
        <v>324</v>
      </c>
      <c r="J12" s="476"/>
    </row>
    <row r="13" spans="2:10">
      <c r="B13" s="472"/>
      <c r="C13" s="472"/>
      <c r="D13" s="472"/>
      <c r="E13" s="309" t="s">
        <v>325</v>
      </c>
      <c r="F13" s="309" t="s">
        <v>326</v>
      </c>
      <c r="G13" s="309" t="s">
        <v>327</v>
      </c>
      <c r="H13" s="309" t="s">
        <v>328</v>
      </c>
      <c r="I13" s="309" t="s">
        <v>329</v>
      </c>
      <c r="J13" s="309" t="s">
        <v>330</v>
      </c>
    </row>
    <row r="14" spans="2:10">
      <c r="B14" s="261"/>
      <c r="C14" s="262"/>
      <c r="D14" s="263"/>
      <c r="E14" s="264"/>
      <c r="F14" s="265"/>
      <c r="G14" s="265"/>
      <c r="H14" s="265"/>
      <c r="I14" s="265"/>
      <c r="J14" s="265"/>
    </row>
    <row r="15" spans="2:10">
      <c r="B15" s="463" t="s">
        <v>35</v>
      </c>
      <c r="C15" s="464"/>
      <c r="D15" s="465"/>
      <c r="E15" s="266"/>
      <c r="F15" s="266"/>
      <c r="G15" s="267">
        <f>E15+F15</f>
        <v>0</v>
      </c>
      <c r="H15" s="266"/>
      <c r="I15" s="266"/>
      <c r="J15" s="267">
        <f>I15-E15</f>
        <v>0</v>
      </c>
    </row>
    <row r="16" spans="2:10">
      <c r="B16" s="463" t="s">
        <v>178</v>
      </c>
      <c r="C16" s="464"/>
      <c r="D16" s="465"/>
      <c r="E16" s="266"/>
      <c r="F16" s="266"/>
      <c r="G16" s="267">
        <f>E16+F16</f>
        <v>0</v>
      </c>
      <c r="H16" s="266"/>
      <c r="I16" s="266"/>
      <c r="J16" s="267">
        <f>I16-E16</f>
        <v>0</v>
      </c>
    </row>
    <row r="17" spans="2:10">
      <c r="B17" s="463" t="s">
        <v>39</v>
      </c>
      <c r="C17" s="464"/>
      <c r="D17" s="465"/>
      <c r="E17" s="266"/>
      <c r="F17" s="266"/>
      <c r="G17" s="267">
        <f>E17+F17</f>
        <v>0</v>
      </c>
      <c r="H17" s="266"/>
      <c r="I17" s="266"/>
      <c r="J17" s="267">
        <f>I17-E17</f>
        <v>0</v>
      </c>
    </row>
    <row r="18" spans="2:10">
      <c r="B18" s="463" t="s">
        <v>41</v>
      </c>
      <c r="C18" s="464"/>
      <c r="D18" s="465"/>
      <c r="E18" s="266"/>
      <c r="F18" s="266"/>
      <c r="G18" s="267">
        <f>E18+F18</f>
        <v>0</v>
      </c>
      <c r="H18" s="266"/>
      <c r="I18" s="266"/>
      <c r="J18" s="267">
        <f>I18-E18</f>
        <v>0</v>
      </c>
    </row>
    <row r="19" spans="2:10">
      <c r="B19" s="463" t="s">
        <v>331</v>
      </c>
      <c r="C19" s="464"/>
      <c r="D19" s="465"/>
      <c r="E19" s="267">
        <f t="shared" ref="E19:J19" si="0">E20+E21</f>
        <v>0</v>
      </c>
      <c r="F19" s="267">
        <f t="shared" si="0"/>
        <v>0</v>
      </c>
      <c r="G19" s="267">
        <f t="shared" si="0"/>
        <v>0</v>
      </c>
      <c r="H19" s="267">
        <f t="shared" si="0"/>
        <v>0</v>
      </c>
      <c r="I19" s="267">
        <f t="shared" si="0"/>
        <v>0</v>
      </c>
      <c r="J19" s="267">
        <f t="shared" si="0"/>
        <v>0</v>
      </c>
    </row>
    <row r="20" spans="2:10">
      <c r="B20" s="268" t="s">
        <v>332</v>
      </c>
      <c r="C20" s="464"/>
      <c r="D20" s="465"/>
      <c r="E20" s="266"/>
      <c r="F20" s="266"/>
      <c r="G20" s="267">
        <f>E20+F20</f>
        <v>0</v>
      </c>
      <c r="H20" s="266"/>
      <c r="I20" s="266"/>
      <c r="J20" s="267">
        <f>I20-E20</f>
        <v>0</v>
      </c>
    </row>
    <row r="21" spans="2:10">
      <c r="B21" s="268" t="s">
        <v>333</v>
      </c>
      <c r="C21" s="464"/>
      <c r="D21" s="465"/>
      <c r="E21" s="266"/>
      <c r="F21" s="266"/>
      <c r="G21" s="267">
        <f>E21+F21</f>
        <v>0</v>
      </c>
      <c r="H21" s="266"/>
      <c r="I21" s="266"/>
      <c r="J21" s="267">
        <f>I21-E21</f>
        <v>0</v>
      </c>
    </row>
    <row r="22" spans="2:10">
      <c r="B22" s="463" t="s">
        <v>334</v>
      </c>
      <c r="C22" s="464"/>
      <c r="D22" s="465"/>
      <c r="E22" s="267">
        <f t="shared" ref="E22:J22" si="1">E23+E24</f>
        <v>0</v>
      </c>
      <c r="F22" s="267">
        <f t="shared" si="1"/>
        <v>0</v>
      </c>
      <c r="G22" s="267">
        <f t="shared" si="1"/>
        <v>0</v>
      </c>
      <c r="H22" s="267">
        <f t="shared" si="1"/>
        <v>0</v>
      </c>
      <c r="I22" s="267">
        <f t="shared" si="1"/>
        <v>0</v>
      </c>
      <c r="J22" s="267">
        <f t="shared" si="1"/>
        <v>0</v>
      </c>
    </row>
    <row r="23" spans="2:10">
      <c r="B23" s="268" t="s">
        <v>332</v>
      </c>
      <c r="C23" s="464"/>
      <c r="D23" s="465"/>
      <c r="E23" s="266"/>
      <c r="F23" s="266"/>
      <c r="G23" s="267">
        <f t="shared" ref="G23:G28" si="2">E23+F23</f>
        <v>0</v>
      </c>
      <c r="H23" s="266"/>
      <c r="I23" s="266"/>
      <c r="J23" s="267">
        <f t="shared" ref="J23:J28" si="3">I23-E23</f>
        <v>0</v>
      </c>
    </row>
    <row r="24" spans="2:10">
      <c r="B24" s="268" t="s">
        <v>333</v>
      </c>
      <c r="C24" s="464"/>
      <c r="D24" s="465"/>
      <c r="E24" s="266"/>
      <c r="F24" s="266"/>
      <c r="G24" s="267">
        <f t="shared" si="2"/>
        <v>0</v>
      </c>
      <c r="H24" s="266"/>
      <c r="I24" s="266"/>
      <c r="J24" s="267">
        <f t="shared" si="3"/>
        <v>0</v>
      </c>
    </row>
    <row r="25" spans="2:10">
      <c r="B25" s="463" t="s">
        <v>335</v>
      </c>
      <c r="C25" s="464"/>
      <c r="D25" s="465"/>
      <c r="E25" s="266"/>
      <c r="F25" s="266"/>
      <c r="G25" s="267">
        <f t="shared" si="2"/>
        <v>0</v>
      </c>
      <c r="H25" s="266"/>
      <c r="I25" s="266"/>
      <c r="J25" s="267">
        <f t="shared" si="3"/>
        <v>0</v>
      </c>
    </row>
    <row r="26" spans="2:10">
      <c r="B26" s="463" t="s">
        <v>53</v>
      </c>
      <c r="C26" s="464"/>
      <c r="D26" s="465"/>
      <c r="E26" s="266"/>
      <c r="F26" s="266"/>
      <c r="G26" s="267">
        <f t="shared" si="2"/>
        <v>0</v>
      </c>
      <c r="H26" s="266"/>
      <c r="I26" s="266"/>
      <c r="J26" s="267">
        <f t="shared" si="3"/>
        <v>0</v>
      </c>
    </row>
    <row r="27" spans="2:10">
      <c r="B27" s="463" t="s">
        <v>336</v>
      </c>
      <c r="C27" s="464"/>
      <c r="D27" s="465"/>
      <c r="E27" s="266"/>
      <c r="F27" s="266"/>
      <c r="G27" s="267">
        <f t="shared" si="2"/>
        <v>0</v>
      </c>
      <c r="H27" s="266"/>
      <c r="I27" s="266"/>
      <c r="J27" s="267">
        <f t="shared" si="3"/>
        <v>0</v>
      </c>
    </row>
    <row r="28" spans="2:10">
      <c r="B28" s="463" t="s">
        <v>337</v>
      </c>
      <c r="C28" s="464"/>
      <c r="D28" s="465"/>
      <c r="E28" s="266"/>
      <c r="F28" s="266"/>
      <c r="G28" s="267">
        <f t="shared" si="2"/>
        <v>0</v>
      </c>
      <c r="H28" s="266"/>
      <c r="I28" s="266"/>
      <c r="J28" s="267">
        <f t="shared" si="3"/>
        <v>0</v>
      </c>
    </row>
    <row r="29" spans="2:10">
      <c r="B29" s="269"/>
      <c r="C29" s="270"/>
      <c r="D29" s="271"/>
      <c r="E29" s="272"/>
      <c r="F29" s="272"/>
      <c r="G29" s="272"/>
      <c r="H29" s="272"/>
      <c r="I29" s="272"/>
      <c r="J29" s="272"/>
    </row>
    <row r="30" spans="2:10">
      <c r="B30" s="273"/>
      <c r="C30" s="274"/>
      <c r="D30" s="275" t="s">
        <v>338</v>
      </c>
      <c r="E30" s="276">
        <f t="shared" ref="E30:J30" si="4">E15+E16+E17+E18+E19+E22+E25+E26+E27+E28</f>
        <v>0</v>
      </c>
      <c r="F30" s="276">
        <f t="shared" si="4"/>
        <v>0</v>
      </c>
      <c r="G30" s="276">
        <f t="shared" si="4"/>
        <v>0</v>
      </c>
      <c r="H30" s="276">
        <f t="shared" si="4"/>
        <v>0</v>
      </c>
      <c r="I30" s="276">
        <f t="shared" si="4"/>
        <v>0</v>
      </c>
      <c r="J30" s="466">
        <f t="shared" si="4"/>
        <v>0</v>
      </c>
    </row>
    <row r="31" spans="2:10">
      <c r="E31" s="277"/>
      <c r="F31" s="277"/>
      <c r="G31" s="277"/>
      <c r="H31" s="468" t="s">
        <v>505</v>
      </c>
      <c r="I31" s="469"/>
      <c r="J31" s="467"/>
    </row>
    <row r="34" spans="2:10" ht="15" customHeight="1">
      <c r="B34" s="470" t="s">
        <v>339</v>
      </c>
      <c r="C34" s="471"/>
      <c r="D34" s="471"/>
      <c r="E34" s="473" t="s">
        <v>318</v>
      </c>
      <c r="F34" s="474"/>
      <c r="G34" s="474"/>
      <c r="H34" s="474"/>
      <c r="I34" s="475"/>
      <c r="J34" s="476" t="s">
        <v>319</v>
      </c>
    </row>
    <row r="35" spans="2:10" ht="24.75">
      <c r="B35" s="471"/>
      <c r="C35" s="471"/>
      <c r="D35" s="471"/>
      <c r="E35" s="307" t="s">
        <v>320</v>
      </c>
      <c r="F35" s="308" t="s">
        <v>340</v>
      </c>
      <c r="G35" s="307" t="s">
        <v>322</v>
      </c>
      <c r="H35" s="307" t="s">
        <v>323</v>
      </c>
      <c r="I35" s="307" t="s">
        <v>324</v>
      </c>
      <c r="J35" s="476"/>
    </row>
    <row r="36" spans="2:10">
      <c r="B36" s="472"/>
      <c r="C36" s="472"/>
      <c r="D36" s="472"/>
      <c r="E36" s="309" t="s">
        <v>325</v>
      </c>
      <c r="F36" s="309" t="s">
        <v>326</v>
      </c>
      <c r="G36" s="309" t="s">
        <v>327</v>
      </c>
      <c r="H36" s="309" t="s">
        <v>328</v>
      </c>
      <c r="I36" s="309" t="s">
        <v>329</v>
      </c>
      <c r="J36" s="309" t="s">
        <v>330</v>
      </c>
    </row>
    <row r="37" spans="2:10">
      <c r="B37" s="278"/>
      <c r="C37" s="279"/>
      <c r="D37" s="280"/>
      <c r="E37" s="281"/>
      <c r="F37" s="281"/>
      <c r="G37" s="281"/>
      <c r="H37" s="281"/>
      <c r="I37" s="281"/>
      <c r="J37" s="281"/>
    </row>
    <row r="38" spans="2:10">
      <c r="B38" s="282" t="s">
        <v>341</v>
      </c>
      <c r="C38" s="283"/>
      <c r="D38" s="284"/>
      <c r="E38" s="285">
        <f t="shared" ref="E38:J38" si="5">E39+E40+E41+E42+E45+E48+E49</f>
        <v>0</v>
      </c>
      <c r="F38" s="285">
        <f t="shared" si="5"/>
        <v>0</v>
      </c>
      <c r="G38" s="285">
        <f t="shared" si="5"/>
        <v>0</v>
      </c>
      <c r="H38" s="285">
        <f t="shared" si="5"/>
        <v>0</v>
      </c>
      <c r="I38" s="285">
        <f t="shared" si="5"/>
        <v>0</v>
      </c>
      <c r="J38" s="285">
        <f t="shared" si="5"/>
        <v>0</v>
      </c>
    </row>
    <row r="39" spans="2:10">
      <c r="B39" s="286"/>
      <c r="C39" s="457" t="s">
        <v>35</v>
      </c>
      <c r="D39" s="458"/>
      <c r="E39" s="287"/>
      <c r="F39" s="287"/>
      <c r="G39" s="288">
        <f>E39+F39</f>
        <v>0</v>
      </c>
      <c r="H39" s="287"/>
      <c r="I39" s="287"/>
      <c r="J39" s="288">
        <f>I39-E39</f>
        <v>0</v>
      </c>
    </row>
    <row r="40" spans="2:10">
      <c r="B40" s="286"/>
      <c r="C40" s="457" t="s">
        <v>39</v>
      </c>
      <c r="D40" s="458"/>
      <c r="E40" s="287"/>
      <c r="F40" s="287"/>
      <c r="G40" s="288">
        <f>E40+F40</f>
        <v>0</v>
      </c>
      <c r="H40" s="287"/>
      <c r="I40" s="287"/>
      <c r="J40" s="288">
        <f>I40-E40</f>
        <v>0</v>
      </c>
    </row>
    <row r="41" spans="2:10">
      <c r="B41" s="286"/>
      <c r="C41" s="457" t="s">
        <v>41</v>
      </c>
      <c r="D41" s="458"/>
      <c r="E41" s="287"/>
      <c r="F41" s="287"/>
      <c r="G41" s="288">
        <f>E41+F41</f>
        <v>0</v>
      </c>
      <c r="H41" s="287"/>
      <c r="I41" s="287"/>
      <c r="J41" s="288">
        <f>I41-E41</f>
        <v>0</v>
      </c>
    </row>
    <row r="42" spans="2:10">
      <c r="B42" s="286"/>
      <c r="C42" s="457" t="s">
        <v>331</v>
      </c>
      <c r="D42" s="458"/>
      <c r="E42" s="288">
        <f t="shared" ref="E42:J42" si="6">E43+E44</f>
        <v>0</v>
      </c>
      <c r="F42" s="288">
        <f t="shared" si="6"/>
        <v>0</v>
      </c>
      <c r="G42" s="288">
        <f t="shared" si="6"/>
        <v>0</v>
      </c>
      <c r="H42" s="288">
        <f t="shared" si="6"/>
        <v>0</v>
      </c>
      <c r="I42" s="288">
        <f t="shared" si="6"/>
        <v>0</v>
      </c>
      <c r="J42" s="288">
        <f t="shared" si="6"/>
        <v>0</v>
      </c>
    </row>
    <row r="43" spans="2:10">
      <c r="B43" s="286"/>
      <c r="C43" s="289" t="s">
        <v>332</v>
      </c>
      <c r="D43" s="290"/>
      <c r="E43" s="287"/>
      <c r="F43" s="287"/>
      <c r="G43" s="288">
        <f>E43+F43</f>
        <v>0</v>
      </c>
      <c r="H43" s="287"/>
      <c r="I43" s="287"/>
      <c r="J43" s="288">
        <f>I43-E43</f>
        <v>0</v>
      </c>
    </row>
    <row r="44" spans="2:10">
      <c r="B44" s="286"/>
      <c r="C44" s="289" t="s">
        <v>333</v>
      </c>
      <c r="D44" s="290"/>
      <c r="E44" s="287"/>
      <c r="F44" s="287"/>
      <c r="G44" s="288">
        <f>E44+F44</f>
        <v>0</v>
      </c>
      <c r="H44" s="287"/>
      <c r="I44" s="287"/>
      <c r="J44" s="288">
        <f>I44-E44</f>
        <v>0</v>
      </c>
    </row>
    <row r="45" spans="2:10">
      <c r="B45" s="286"/>
      <c r="C45" s="457" t="s">
        <v>334</v>
      </c>
      <c r="D45" s="458"/>
      <c r="E45" s="288">
        <f t="shared" ref="E45:J45" si="7">E46+E47</f>
        <v>0</v>
      </c>
      <c r="F45" s="288">
        <f t="shared" si="7"/>
        <v>0</v>
      </c>
      <c r="G45" s="288">
        <f t="shared" si="7"/>
        <v>0</v>
      </c>
      <c r="H45" s="288">
        <f t="shared" si="7"/>
        <v>0</v>
      </c>
      <c r="I45" s="288">
        <f t="shared" si="7"/>
        <v>0</v>
      </c>
      <c r="J45" s="288">
        <f t="shared" si="7"/>
        <v>0</v>
      </c>
    </row>
    <row r="46" spans="2:10">
      <c r="B46" s="286"/>
      <c r="C46" s="289" t="s">
        <v>332</v>
      </c>
      <c r="D46" s="290"/>
      <c r="E46" s="287"/>
      <c r="F46" s="287"/>
      <c r="G46" s="288">
        <f>E46+F46</f>
        <v>0</v>
      </c>
      <c r="H46" s="287"/>
      <c r="I46" s="287"/>
      <c r="J46" s="288">
        <f>I46-E46</f>
        <v>0</v>
      </c>
    </row>
    <row r="47" spans="2:10">
      <c r="B47" s="286"/>
      <c r="C47" s="289" t="s">
        <v>333</v>
      </c>
      <c r="D47" s="290"/>
      <c r="E47" s="287"/>
      <c r="F47" s="287"/>
      <c r="G47" s="288">
        <f>E47+F47</f>
        <v>0</v>
      </c>
      <c r="H47" s="287"/>
      <c r="I47" s="287"/>
      <c r="J47" s="288">
        <f>I47-E47</f>
        <v>0</v>
      </c>
    </row>
    <row r="48" spans="2:10">
      <c r="B48" s="286"/>
      <c r="C48" s="457" t="s">
        <v>53</v>
      </c>
      <c r="D48" s="458"/>
      <c r="E48" s="287"/>
      <c r="F48" s="287"/>
      <c r="G48" s="288">
        <f>E48+F48</f>
        <v>0</v>
      </c>
      <c r="H48" s="287"/>
      <c r="I48" s="287"/>
      <c r="J48" s="288">
        <f>I48-E48</f>
        <v>0</v>
      </c>
    </row>
    <row r="49" spans="2:10">
      <c r="B49" s="286"/>
      <c r="C49" s="457" t="s">
        <v>336</v>
      </c>
      <c r="D49" s="458"/>
      <c r="E49" s="287"/>
      <c r="F49" s="287"/>
      <c r="G49" s="288">
        <f>E49+F49</f>
        <v>0</v>
      </c>
      <c r="H49" s="287"/>
      <c r="I49" s="287"/>
      <c r="J49" s="288">
        <f>I49-E49</f>
        <v>0</v>
      </c>
    </row>
    <row r="50" spans="2:10">
      <c r="B50" s="286"/>
      <c r="C50" s="289"/>
      <c r="D50" s="290"/>
      <c r="E50" s="288"/>
      <c r="F50" s="288"/>
      <c r="G50" s="288"/>
      <c r="H50" s="288"/>
      <c r="I50" s="288"/>
      <c r="J50" s="288"/>
    </row>
    <row r="51" spans="2:10">
      <c r="B51" s="282" t="s">
        <v>342</v>
      </c>
      <c r="C51" s="283"/>
      <c r="D51" s="290"/>
      <c r="E51" s="291">
        <f t="shared" ref="E51:J51" si="8">E52+E53+E54</f>
        <v>0</v>
      </c>
      <c r="F51" s="291">
        <f t="shared" si="8"/>
        <v>0</v>
      </c>
      <c r="G51" s="291">
        <f t="shared" si="8"/>
        <v>0</v>
      </c>
      <c r="H51" s="291">
        <f t="shared" si="8"/>
        <v>0</v>
      </c>
      <c r="I51" s="291">
        <f t="shared" si="8"/>
        <v>0</v>
      </c>
      <c r="J51" s="291">
        <f t="shared" si="8"/>
        <v>0</v>
      </c>
    </row>
    <row r="52" spans="2:10">
      <c r="B52" s="282"/>
      <c r="C52" s="457" t="s">
        <v>178</v>
      </c>
      <c r="D52" s="458"/>
      <c r="E52" s="287"/>
      <c r="F52" s="287"/>
      <c r="G52" s="288">
        <f>E52+F52</f>
        <v>0</v>
      </c>
      <c r="H52" s="287"/>
      <c r="I52" s="287"/>
      <c r="J52" s="288">
        <f>I52-E52</f>
        <v>0</v>
      </c>
    </row>
    <row r="53" spans="2:10">
      <c r="B53" s="286"/>
      <c r="C53" s="457" t="s">
        <v>335</v>
      </c>
      <c r="D53" s="458"/>
      <c r="E53" s="287"/>
      <c r="F53" s="287"/>
      <c r="G53" s="288">
        <f>E53+F53</f>
        <v>0</v>
      </c>
      <c r="H53" s="287"/>
      <c r="I53" s="287"/>
      <c r="J53" s="288">
        <f>I53-E53</f>
        <v>0</v>
      </c>
    </row>
    <row r="54" spans="2:10">
      <c r="B54" s="286"/>
      <c r="C54" s="457" t="s">
        <v>336</v>
      </c>
      <c r="D54" s="458"/>
      <c r="E54" s="287"/>
      <c r="F54" s="287"/>
      <c r="G54" s="288">
        <f>E54+F54</f>
        <v>0</v>
      </c>
      <c r="H54" s="287"/>
      <c r="I54" s="287"/>
      <c r="J54" s="288">
        <f>I54-E54</f>
        <v>0</v>
      </c>
    </row>
    <row r="55" spans="2:10">
      <c r="B55" s="292"/>
      <c r="C55" s="293"/>
      <c r="D55" s="294"/>
      <c r="E55" s="295"/>
      <c r="F55" s="295"/>
      <c r="G55" s="295"/>
      <c r="H55" s="295"/>
      <c r="I55" s="295"/>
      <c r="J55" s="295"/>
    </row>
    <row r="56" spans="2:10">
      <c r="B56" s="282" t="s">
        <v>343</v>
      </c>
      <c r="C56" s="296"/>
      <c r="D56" s="290"/>
      <c r="E56" s="295">
        <f t="shared" ref="E56:J56" si="9">E57</f>
        <v>0</v>
      </c>
      <c r="F56" s="295">
        <f t="shared" si="9"/>
        <v>0</v>
      </c>
      <c r="G56" s="295">
        <f t="shared" si="9"/>
        <v>0</v>
      </c>
      <c r="H56" s="295">
        <f t="shared" si="9"/>
        <v>0</v>
      </c>
      <c r="I56" s="295">
        <f t="shared" si="9"/>
        <v>0</v>
      </c>
      <c r="J56" s="295">
        <f t="shared" si="9"/>
        <v>0</v>
      </c>
    </row>
    <row r="57" spans="2:10">
      <c r="B57" s="286"/>
      <c r="C57" s="457" t="s">
        <v>337</v>
      </c>
      <c r="D57" s="458"/>
      <c r="E57" s="287"/>
      <c r="F57" s="287"/>
      <c r="G57" s="288">
        <f>E57+F57</f>
        <v>0</v>
      </c>
      <c r="H57" s="287"/>
      <c r="I57" s="287"/>
      <c r="J57" s="288">
        <f>I57-E57</f>
        <v>0</v>
      </c>
    </row>
    <row r="58" spans="2:10">
      <c r="B58" s="297"/>
      <c r="C58" s="298"/>
      <c r="D58" s="299"/>
      <c r="E58" s="300"/>
      <c r="F58" s="300"/>
      <c r="G58" s="300"/>
      <c r="H58" s="300"/>
      <c r="I58" s="300"/>
      <c r="J58" s="300"/>
    </row>
    <row r="59" spans="2:10">
      <c r="B59" s="301"/>
      <c r="C59" s="302"/>
      <c r="D59" s="303" t="s">
        <v>338</v>
      </c>
      <c r="E59" s="304">
        <f t="shared" ref="E59:J59" si="10">E38+E51+E56</f>
        <v>0</v>
      </c>
      <c r="F59" s="304">
        <f t="shared" si="10"/>
        <v>0</v>
      </c>
      <c r="G59" s="304">
        <f t="shared" si="10"/>
        <v>0</v>
      </c>
      <c r="H59" s="304">
        <f t="shared" si="10"/>
        <v>0</v>
      </c>
      <c r="I59" s="304">
        <f t="shared" si="10"/>
        <v>0</v>
      </c>
      <c r="J59" s="459">
        <f t="shared" si="10"/>
        <v>0</v>
      </c>
    </row>
    <row r="60" spans="2:10">
      <c r="B60" s="305"/>
      <c r="C60" s="305"/>
      <c r="D60" s="305"/>
      <c r="E60" s="305"/>
      <c r="F60" s="305"/>
      <c r="G60" s="305"/>
      <c r="H60" s="461" t="s">
        <v>505</v>
      </c>
      <c r="I60" s="462"/>
      <c r="J60" s="460"/>
    </row>
    <row r="61" spans="2:10">
      <c r="B61" s="456"/>
      <c r="C61" s="456"/>
      <c r="D61" s="456"/>
      <c r="E61" s="456"/>
      <c r="F61" s="456"/>
      <c r="G61" s="456"/>
      <c r="H61" s="456"/>
      <c r="I61" s="456"/>
      <c r="J61" s="456"/>
    </row>
    <row r="62" spans="2:10">
      <c r="B62" s="306"/>
      <c r="C62" s="306"/>
      <c r="D62" s="259"/>
      <c r="E62" s="259"/>
      <c r="F62" s="259"/>
      <c r="G62" s="259"/>
      <c r="H62" s="259"/>
      <c r="I62" s="259"/>
      <c r="J62" s="259"/>
    </row>
    <row r="63" spans="2:10">
      <c r="B63" s="259"/>
      <c r="C63" s="259"/>
      <c r="D63" s="259"/>
      <c r="E63" s="259"/>
      <c r="F63" s="259"/>
      <c r="G63" s="259"/>
      <c r="H63" s="259"/>
      <c r="I63" s="259"/>
      <c r="J63" s="259"/>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row r="65538" hidden="1"/>
    <row r="65539" hidden="1"/>
  </sheetData>
  <mergeCells count="36">
    <mergeCell ref="B11:D13"/>
    <mergeCell ref="E11:I11"/>
    <mergeCell ref="J11:J12"/>
    <mergeCell ref="B26:D26"/>
    <mergeCell ref="B15:D15"/>
    <mergeCell ref="B16:D16"/>
    <mergeCell ref="B17:D17"/>
    <mergeCell ref="B18:D18"/>
    <mergeCell ref="B19:D19"/>
    <mergeCell ref="C20:D20"/>
    <mergeCell ref="C21:D21"/>
    <mergeCell ref="B22:D22"/>
    <mergeCell ref="C23:D23"/>
    <mergeCell ref="C24:D24"/>
    <mergeCell ref="B25:D25"/>
    <mergeCell ref="C48:D48"/>
    <mergeCell ref="B27:D27"/>
    <mergeCell ref="B28:D28"/>
    <mergeCell ref="J30:J31"/>
    <mergeCell ref="H31:I31"/>
    <mergeCell ref="B34:D36"/>
    <mergeCell ref="E34:I34"/>
    <mergeCell ref="J34:J35"/>
    <mergeCell ref="C39:D39"/>
    <mergeCell ref="C40:D40"/>
    <mergeCell ref="C41:D41"/>
    <mergeCell ref="C42:D42"/>
    <mergeCell ref="C45:D45"/>
    <mergeCell ref="B61:J61"/>
    <mergeCell ref="C49:D49"/>
    <mergeCell ref="C52:D52"/>
    <mergeCell ref="C53:D53"/>
    <mergeCell ref="C54:D54"/>
    <mergeCell ref="C57:D57"/>
    <mergeCell ref="J59:J60"/>
    <mergeCell ref="H60:I60"/>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INDICE</vt:lpstr>
      <vt:lpstr>I.A)</vt:lpstr>
      <vt:lpstr>I.B)</vt:lpstr>
      <vt:lpstr>I.C)</vt:lpstr>
      <vt:lpstr>I.D)</vt:lpstr>
      <vt:lpstr>I.E)</vt:lpstr>
      <vt:lpstr>I.H)</vt:lpstr>
      <vt:lpstr>I.I)</vt:lpstr>
      <vt:lpstr>II.A)</vt:lpstr>
      <vt:lpstr>II.B.1)</vt:lpstr>
      <vt:lpstr>II.B.2)</vt:lpstr>
      <vt:lpstr>II.B.3)</vt:lpstr>
      <vt:lpstr>II.B.4)</vt:lpstr>
      <vt:lpstr>'II.B.3)'!Títulos_a_imprimir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Cruz Soto</dc:creator>
  <cp:lastModifiedBy>usuario</cp:lastModifiedBy>
  <cp:lastPrinted>2015-02-09T20:49:39Z</cp:lastPrinted>
  <dcterms:created xsi:type="dcterms:W3CDTF">2015-02-09T18:46:01Z</dcterms:created>
  <dcterms:modified xsi:type="dcterms:W3CDTF">2015-02-10T01:09:31Z</dcterms:modified>
</cp:coreProperties>
</file>